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健康福祉部_福祉推進課\令和7年度\06_社会福祉\6-13-【子どもの支援関係】\6-13-1-【子ども食堂】\01-【補助金】（子ども食堂関係）→町・府・国\01-町補助【子どもの居場所づくり(子ども食堂)支援事業補助金】\"/>
    </mc:Choice>
  </mc:AlternateContent>
  <xr:revisionPtr revIDLastSave="0" documentId="13_ncr:1_{692D9139-E965-43C9-8792-DD46CAF10B20}" xr6:coauthVersionLast="47" xr6:coauthVersionMax="47" xr10:uidLastSave="{00000000-0000-0000-0000-000000000000}"/>
  <bookViews>
    <workbookView xWindow="-120" yWindow="-120" windowWidth="20730" windowHeight="11160" xr2:uid="{3D7059DA-4111-43A7-AFC6-AE12EAAE147D}"/>
  </bookViews>
  <sheets>
    <sheet name="交付申請書(様式1号)" sheetId="9" r:id="rId1"/>
    <sheet name="事業計画書(様式2号)" sheetId="4" r:id="rId2"/>
    <sheet name="収支予算書(様式3号)" sheetId="3" r:id="rId3"/>
    <sheet name="概算払請求書(様式5号)" sheetId="10" r:id="rId4"/>
    <sheet name="実績報告書(様式8号)" sheetId="7" r:id="rId5"/>
    <sheet name="事業報告書(様式9号)" sheetId="5" r:id="rId6"/>
    <sheet name="決算書(様式10号)" sheetId="1" r:id="rId7"/>
    <sheet name="実績払用・請求書(様式12号)" sheetId="11" r:id="rId8"/>
    <sheet name="追加交付用・請求書(様式13号)" sheetId="12" r:id="rId9"/>
  </sheets>
  <definedNames>
    <definedName name="_xlnm.Print_Area" localSheetId="3">'概算払請求書(様式5号)'!$A$1:$E$22</definedName>
    <definedName name="_xlnm.Print_Area" localSheetId="6">'決算書(様式10号)'!$A$1:$E$39</definedName>
    <definedName name="_xlnm.Print_Area" localSheetId="5">'事業報告書(様式9号)'!$A$1:$L$64</definedName>
    <definedName name="_xlnm.Print_Area" localSheetId="7">'実績払用・請求書(様式12号)'!$A$1:$E$22</definedName>
    <definedName name="_xlnm.Print_Area" localSheetId="2">'収支予算書(様式3号)'!$A$1:$E$38</definedName>
    <definedName name="_xlnm.Print_Area" localSheetId="8">'追加交付用・請求書(様式13号)'!$A$1:$E$23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5" i="3"/>
  <c r="D36" i="1"/>
  <c r="I64" i="5"/>
  <c r="H64" i="5"/>
  <c r="G64" i="5"/>
  <c r="F64" i="5"/>
  <c r="D38" i="3"/>
  <c r="D37" i="1"/>
  <c r="D35" i="1"/>
  <c r="D34" i="1"/>
  <c r="D11" i="1"/>
  <c r="D28" i="1"/>
  <c r="D64" i="5"/>
  <c r="C64" i="5"/>
  <c r="E64" i="5"/>
  <c r="C20" i="7"/>
  <c r="C19" i="7"/>
  <c r="D36" i="3"/>
  <c r="D34" i="3"/>
  <c r="D33" i="3"/>
  <c r="D27" i="3"/>
  <c r="B50" i="4"/>
  <c r="D10" i="3"/>
  <c r="D11" i="3" s="1"/>
  <c r="D38" i="1" l="1"/>
  <c r="D31" i="1"/>
  <c r="D12" i="1"/>
  <c r="D37" i="3"/>
  <c r="D30" i="3"/>
</calcChain>
</file>

<file path=xl/sharedStrings.xml><?xml version="1.0" encoding="utf-8"?>
<sst xmlns="http://schemas.openxmlformats.org/spreadsheetml/2006/main" count="390" uniqueCount="217">
  <si>
    <t>区分</t>
  </si>
  <si>
    <t>金額</t>
  </si>
  <si>
    <t>明細</t>
  </si>
  <si>
    <t>町補助金　Ａ</t>
  </si>
  <si>
    <t>その他収入</t>
  </si>
  <si>
    <t>自己資金</t>
  </si>
  <si>
    <t>寄付金</t>
  </si>
  <si>
    <t>収入合計　Ｃ　（Ａ＋Ｂ）</t>
  </si>
  <si>
    <t>補助対象経費</t>
  </si>
  <si>
    <t>食材費</t>
  </si>
  <si>
    <t>消耗品費</t>
  </si>
  <si>
    <t>謝礼金</t>
  </si>
  <si>
    <t>使用料・賃借料</t>
  </si>
  <si>
    <t>光熱水費</t>
  </si>
  <si>
    <t>保険料</t>
  </si>
  <si>
    <t>印刷費</t>
  </si>
  <si>
    <t>通信費</t>
  </si>
  <si>
    <t>支出合計　Ｄ</t>
  </si>
  <si>
    <t>備考</t>
  </si>
  <si>
    <t>補助対象経費（Ｄ）－その他収入（Ｂ）</t>
  </si>
  <si>
    <t>収支決算書</t>
    <phoneticPr fontId="1"/>
  </si>
  <si>
    <t>その他（　　　　　）</t>
    <rPh sb="2" eb="3">
      <t>ホカ</t>
    </rPh>
    <phoneticPr fontId="1"/>
  </si>
  <si>
    <t>（その他収入・小計）Ｂ</t>
    <phoneticPr fontId="1"/>
  </si>
  <si>
    <t>食品衛生責任者講習受講料</t>
    <phoneticPr fontId="1"/>
  </si>
  <si>
    <t>その他（　　　　）</t>
    <phoneticPr fontId="1"/>
  </si>
  <si>
    <t>１　収入</t>
    <phoneticPr fontId="1"/>
  </si>
  <si>
    <t>（単位：円）</t>
  </si>
  <si>
    <t>２　支出</t>
    <rPh sb="2" eb="4">
      <t>シシュツ</t>
    </rPh>
    <phoneticPr fontId="1"/>
  </si>
  <si>
    <t>様式第３号（第６条関係）</t>
    <phoneticPr fontId="1"/>
  </si>
  <si>
    <t>子どもの居場所づくり(子ども食堂)支援事業補助金</t>
    <phoneticPr fontId="1"/>
  </si>
  <si>
    <t>参加者負担（参加費等）</t>
    <phoneticPr fontId="1"/>
  </si>
  <si>
    <t>３　補助金計算表</t>
    <rPh sb="2" eb="5">
      <t>ホジョキン</t>
    </rPh>
    <rPh sb="5" eb="8">
      <t>ケイサンヒョウ</t>
    </rPh>
    <phoneticPr fontId="1"/>
  </si>
  <si>
    <t>【運営経費】</t>
    <phoneticPr fontId="1"/>
  </si>
  <si>
    <t>備品購入費</t>
    <rPh sb="0" eb="2">
      <t>ビヒン</t>
    </rPh>
    <rPh sb="2" eb="5">
      <t>コウニュウヒ</t>
    </rPh>
    <phoneticPr fontId="1"/>
  </si>
  <si>
    <t>様式第２号（第６条関係）</t>
    <phoneticPr fontId="1"/>
  </si>
  <si>
    <t>収支予算書</t>
    <rPh sb="2" eb="4">
      <t>ヨサン</t>
    </rPh>
    <phoneticPr fontId="1"/>
  </si>
  <si>
    <t>④補助申請額</t>
    <rPh sb="3" eb="5">
      <t>シンセイ</t>
    </rPh>
    <phoneticPr fontId="1"/>
  </si>
  <si>
    <t>様式第１０号（第１１条関係）</t>
    <phoneticPr fontId="1"/>
  </si>
  <si>
    <t>事業計画書</t>
    <phoneticPr fontId="1"/>
  </si>
  <si>
    <t>（１）子ども食堂の概要</t>
    <phoneticPr fontId="1"/>
  </si>
  <si>
    <t>①子ども食堂名</t>
  </si>
  <si>
    <t>②事業の目的</t>
  </si>
  <si>
    <t>③開設場所</t>
  </si>
  <si>
    <t>④取組内容</t>
  </si>
  <si>
    <t>⑥衛生管理対策</t>
  </si>
  <si>
    <t>⑦安全対策等</t>
  </si>
  <si>
    <t>⑧食事提供以外の取組内容</t>
  </si>
  <si>
    <t>⑨事業の周知方法</t>
  </si>
  <si>
    <t>住所：</t>
    <rPh sb="0" eb="2">
      <t>ジュウショ</t>
    </rPh>
    <phoneticPr fontId="1"/>
  </si>
  <si>
    <t>（施設名：</t>
    <rPh sb="1" eb="4">
      <t>シセツメイ</t>
    </rPh>
    <phoneticPr fontId="1"/>
  </si>
  <si>
    <t>施設区分：</t>
    <rPh sb="0" eb="4">
      <t>シセツクブン</t>
    </rPh>
    <phoneticPr fontId="1"/>
  </si>
  <si>
    <t>使用形態：</t>
    <rPh sb="0" eb="2">
      <t>シヨウ</t>
    </rPh>
    <rPh sb="2" eb="4">
      <t>ケイタイ</t>
    </rPh>
    <phoneticPr fontId="1"/>
  </si>
  <si>
    <t>□住居　□店舗　□集会所等　□その他</t>
    <rPh sb="1" eb="3">
      <t>ジュウキョ</t>
    </rPh>
    <rPh sb="5" eb="7">
      <t>テンポ</t>
    </rPh>
    <rPh sb="9" eb="12">
      <t>シュウカイジョ</t>
    </rPh>
    <rPh sb="12" eb="13">
      <t>ナド</t>
    </rPh>
    <rPh sb="17" eb="18">
      <t>タ</t>
    </rPh>
    <phoneticPr fontId="1"/>
  </si>
  <si>
    <t>□自己所有（家族所有含む）　□借用（無償・有償）</t>
    <rPh sb="1" eb="3">
      <t>ジコ</t>
    </rPh>
    <rPh sb="3" eb="5">
      <t>ショユウ</t>
    </rPh>
    <rPh sb="6" eb="8">
      <t>カゾク</t>
    </rPh>
    <rPh sb="8" eb="10">
      <t>ショユウ</t>
    </rPh>
    <rPh sb="10" eb="11">
      <t>フク</t>
    </rPh>
    <rPh sb="15" eb="17">
      <t>シャクヨウ</t>
    </rPh>
    <rPh sb="18" eb="20">
      <t>ムショウ</t>
    </rPh>
    <rPh sb="21" eb="23">
      <t>ユウショウ</t>
    </rPh>
    <phoneticPr fontId="1"/>
  </si>
  <si>
    <t>島本町</t>
    <rPh sb="0" eb="3">
      <t>シマモトチョウ</t>
    </rPh>
    <phoneticPr fontId="1"/>
  </si>
  <si>
    <t>事業開始日</t>
    <rPh sb="0" eb="5">
      <t>ジギョウカイシビ</t>
    </rPh>
    <phoneticPr fontId="1"/>
  </si>
  <si>
    <t>開催回数</t>
    <rPh sb="0" eb="2">
      <t>カイサイ</t>
    </rPh>
    <rPh sb="2" eb="4">
      <t>カイスウ</t>
    </rPh>
    <phoneticPr fontId="1"/>
  </si>
  <si>
    <t>開催日時</t>
    <rPh sb="0" eb="2">
      <t>カイサイ</t>
    </rPh>
    <rPh sb="2" eb="4">
      <t>ニチジ</t>
    </rPh>
    <phoneticPr fontId="1"/>
  </si>
  <si>
    <t>開催時の運営体制</t>
    <rPh sb="0" eb="3">
      <t>カイサイジ</t>
    </rPh>
    <rPh sb="4" eb="6">
      <t>ウンエイ</t>
    </rPh>
    <rPh sb="6" eb="8">
      <t>タイセイ</t>
    </rPh>
    <phoneticPr fontId="1"/>
  </si>
  <si>
    <t>準備食数</t>
    <rPh sb="0" eb="2">
      <t>ジュンビ</t>
    </rPh>
    <rPh sb="2" eb="4">
      <t>ショクスウ</t>
    </rPh>
    <phoneticPr fontId="1"/>
  </si>
  <si>
    <t>参加費</t>
    <rPh sb="0" eb="3">
      <t>サンカヒ</t>
    </rPh>
    <phoneticPr fontId="1"/>
  </si>
  <si>
    <t>参加方法</t>
    <rPh sb="0" eb="4">
      <t>サンカホウホウ</t>
    </rPh>
    <phoneticPr fontId="1"/>
  </si>
  <si>
    <t>回</t>
    <rPh sb="0" eb="1">
      <t>カイ</t>
    </rPh>
    <phoneticPr fontId="1"/>
  </si>
  <si>
    <t>月・週</t>
    <rPh sb="0" eb="1">
      <t>ツキ</t>
    </rPh>
    <rPh sb="2" eb="3">
      <t>シュウ</t>
    </rPh>
    <phoneticPr fontId="1"/>
  </si>
  <si>
    <t>毎月・週</t>
    <rPh sb="0" eb="2">
      <t>マイツキ</t>
    </rPh>
    <rPh sb="3" eb="4">
      <t>シュウ</t>
    </rPh>
    <phoneticPr fontId="1"/>
  </si>
  <si>
    <t>日の</t>
    <rPh sb="0" eb="1">
      <t>ヒ</t>
    </rPh>
    <phoneticPr fontId="1"/>
  </si>
  <si>
    <t>～</t>
    <phoneticPr fontId="1"/>
  </si>
  <si>
    <t>：</t>
    <phoneticPr fontId="1"/>
  </si>
  <si>
    <t>責任者</t>
    <rPh sb="0" eb="3">
      <t>セキニンシャ</t>
    </rPh>
    <phoneticPr fontId="1"/>
  </si>
  <si>
    <t>人</t>
    <rPh sb="0" eb="1">
      <t>ニン</t>
    </rPh>
    <phoneticPr fontId="1"/>
  </si>
  <si>
    <t>調理・配食</t>
    <rPh sb="0" eb="2">
      <t>チョウリ</t>
    </rPh>
    <rPh sb="3" eb="5">
      <t>ハイショク</t>
    </rPh>
    <phoneticPr fontId="1"/>
  </si>
  <si>
    <t>学習支援等</t>
    <rPh sb="0" eb="2">
      <t>ガクシュウ</t>
    </rPh>
    <rPh sb="2" eb="4">
      <t>シエン</t>
    </rPh>
    <rPh sb="4" eb="5">
      <t>ナド</t>
    </rPh>
    <phoneticPr fontId="1"/>
  </si>
  <si>
    <t>その他</t>
    <rPh sb="2" eb="3">
      <t>タ</t>
    </rPh>
    <phoneticPr fontId="1"/>
  </si>
  <si>
    <t>１回あたり</t>
    <rPh sb="1" eb="2">
      <t>カイ</t>
    </rPh>
    <phoneticPr fontId="1"/>
  </si>
  <si>
    <t>食</t>
    <rPh sb="0" eb="1">
      <t>ショク</t>
    </rPh>
    <phoneticPr fontId="1"/>
  </si>
  <si>
    <t>子ども</t>
    <rPh sb="0" eb="1">
      <t>コ</t>
    </rPh>
    <phoneticPr fontId="1"/>
  </si>
  <si>
    <t>円</t>
    <rPh sb="0" eb="1">
      <t>エン</t>
    </rPh>
    <phoneticPr fontId="1"/>
  </si>
  <si>
    <t>おおよそのメニューや栄養バランスの考え方について</t>
    <phoneticPr fontId="1"/>
  </si>
  <si>
    <r>
      <t>食材の調達手段について</t>
    </r>
    <r>
      <rPr>
        <sz val="11"/>
        <color rgb="FFFF0000"/>
        <rFont val="BIZ UDゴシック"/>
        <family val="3"/>
        <charset val="128"/>
      </rPr>
      <t>（※複数回答可）</t>
    </r>
    <phoneticPr fontId="1"/>
  </si>
  <si>
    <t>□農家・企業等から無償提供　□フードバンク利用
□店舗等で購入　□その他（　　　　　　　　　　　　　）</t>
    <phoneticPr fontId="1"/>
  </si>
  <si>
    <t>⑤食事の内容等</t>
    <phoneticPr fontId="1"/>
  </si>
  <si>
    <t>火災等の対策</t>
  </si>
  <si>
    <t>アレルギー対策</t>
  </si>
  <si>
    <t>事故等の対策</t>
  </si>
  <si>
    <t>個人情報保護対策</t>
  </si>
  <si>
    <t>）</t>
    <phoneticPr fontId="1"/>
  </si>
  <si>
    <t>（年間合計</t>
    <phoneticPr fontId="1"/>
  </si>
  <si>
    <t>回）</t>
    <rPh sb="0" eb="1">
      <t>カイ</t>
    </rPh>
    <phoneticPr fontId="1"/>
  </si>
  <si>
    <t>（２）年度事業スケジュール</t>
    <phoneticPr fontId="1"/>
  </si>
  <si>
    <t>月</t>
    <rPh sb="0" eb="1">
      <t>ツキ</t>
    </rPh>
    <phoneticPr fontId="1"/>
  </si>
  <si>
    <t>実施予定回数</t>
    <rPh sb="0" eb="2">
      <t>ジッシ</t>
    </rPh>
    <rPh sb="2" eb="4">
      <t>ヨテイ</t>
    </rPh>
    <rPh sb="4" eb="6">
      <t>カイスウ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</si>
  <si>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</si>
  <si>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</si>
  <si>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</si>
  <si>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</si>
  <si>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</si>
  <si>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</si>
  <si>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</si>
  <si>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</si>
  <si>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</si>
  <si>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</si>
  <si>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</si>
  <si>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</si>
  <si>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様式第９号（第１１条関係）</t>
    <phoneticPr fontId="1"/>
  </si>
  <si>
    <t>事業報告書</t>
    <rPh sb="2" eb="4">
      <t>ホウコク</t>
    </rPh>
    <phoneticPr fontId="1"/>
  </si>
  <si>
    <t>（２）開催実績</t>
    <phoneticPr fontId="1"/>
  </si>
  <si>
    <t>回数</t>
    <rPh sb="0" eb="2">
      <t>カイスウ</t>
    </rPh>
    <phoneticPr fontId="1"/>
  </si>
  <si>
    <t>開催日</t>
    <rPh sb="0" eb="3">
      <t>カイサイビ</t>
    </rPh>
    <phoneticPr fontId="1"/>
  </si>
  <si>
    <t>合計</t>
    <rPh sb="0" eb="2">
      <t>ゴウケイ</t>
    </rPh>
    <phoneticPr fontId="1"/>
  </si>
  <si>
    <t>食事内容</t>
    <rPh sb="0" eb="2">
      <t>ショクジ</t>
    </rPh>
    <rPh sb="2" eb="4">
      <t>ナイヨウ</t>
    </rPh>
    <phoneticPr fontId="1"/>
  </si>
  <si>
    <t>島本町子どもの居場所づくり（子ども食堂）支援事業補助金</t>
    <phoneticPr fontId="1"/>
  </si>
  <si>
    <t>実績報告書</t>
    <phoneticPr fontId="1"/>
  </si>
  <si>
    <t>年　　月　　日</t>
    <phoneticPr fontId="1"/>
  </si>
  <si>
    <t>島本町長　様</t>
    <phoneticPr fontId="1"/>
  </si>
  <si>
    <t>（報告者）</t>
    <phoneticPr fontId="1"/>
  </si>
  <si>
    <t>子ども食堂名</t>
    <rPh sb="0" eb="1">
      <t>コ</t>
    </rPh>
    <rPh sb="3" eb="6">
      <t>ショクドウメイ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</si>
  <si>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</si>
  <si>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</si>
  <si>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代表者連絡先</t>
    <rPh sb="0" eb="3">
      <t>ダイヒョウシャ</t>
    </rPh>
    <rPh sb="3" eb="6">
      <t>レンラクサキ</t>
    </rPh>
    <phoneticPr fontId="1"/>
  </si>
  <si>
    <t>補助金額</t>
    <rPh sb="0" eb="4">
      <t>ホジョキンガク</t>
    </rPh>
    <phoneticPr fontId="1"/>
  </si>
  <si>
    <t>区分</t>
    <rPh sb="0" eb="2">
      <t>クブン</t>
    </rPh>
    <phoneticPr fontId="1"/>
  </si>
  <si>
    <t>補助金交付決定額</t>
    <phoneticPr fontId="1"/>
  </si>
  <si>
    <t>補助金概算払受入額（Ａ）</t>
    <phoneticPr fontId="1"/>
  </si>
  <si>
    <t>補助金実績額（Ｂ）</t>
    <phoneticPr fontId="1"/>
  </si>
  <si>
    <t>差引過不足額</t>
    <phoneticPr fontId="1"/>
  </si>
  <si>
    <t>過（Ａ－Ｂ）</t>
    <phoneticPr fontId="1"/>
  </si>
  <si>
    <t>不足（Ｂ－Ａ）</t>
    <phoneticPr fontId="1"/>
  </si>
  <si>
    <t>備考</t>
    <rPh sb="0" eb="2">
      <t>ビコウ</t>
    </rPh>
    <phoneticPr fontId="1"/>
  </si>
  <si>
    <t>様式第８号（第１１条関係）</t>
    <phoneticPr fontId="1"/>
  </si>
  <si>
    <t>様式第１号（第６条関係）</t>
    <phoneticPr fontId="1"/>
  </si>
  <si>
    <t>交付申請書</t>
    <rPh sb="0" eb="5">
      <t>コウフシンセイショ</t>
    </rPh>
    <phoneticPr fontId="1"/>
  </si>
  <si>
    <t>（申請者）</t>
    <rPh sb="1" eb="3">
      <t>シンセイ</t>
    </rPh>
    <phoneticPr fontId="1"/>
  </si>
  <si>
    <t>電話：</t>
    <rPh sb="0" eb="2">
      <t>デンワ</t>
    </rPh>
    <phoneticPr fontId="1"/>
  </si>
  <si>
    <t>メール：</t>
    <phoneticPr fontId="1"/>
  </si>
  <si>
    <t>　次のとおり、島本町子どもの居場所づくり（子ども食堂）支援事業補助金の交付を受けたいので、島本町子どもの居場所づくり（子ども食堂）支援事業補助金交付要綱第６条第１項の規定により、関係書類を添えて申請します。</t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</si>
  <si>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</si>
  <si>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様式第５号（第８条関係）</t>
    <phoneticPr fontId="1"/>
  </si>
  <si>
    <t>（請求者）</t>
    <rPh sb="1" eb="3">
      <t>セイキュウ</t>
    </rPh>
    <phoneticPr fontId="1"/>
  </si>
  <si>
    <t>概算払請求額</t>
    <rPh sb="0" eb="3">
      <t>ガイサンバラ</t>
    </rPh>
    <rPh sb="3" eb="6">
      <t>セイキュウガク</t>
    </rPh>
    <phoneticPr fontId="1"/>
  </si>
  <si>
    <t>補助金の振込先</t>
    <rPh sb="0" eb="3">
      <t>ホジョキン</t>
    </rPh>
    <rPh sb="4" eb="7">
      <t>フリコミサキ</t>
    </rPh>
    <phoneticPr fontId="1"/>
  </si>
  <si>
    <t>振込先金融機関</t>
    <rPh sb="0" eb="3">
      <t>フリコミサキ</t>
    </rPh>
    <rPh sb="3" eb="7">
      <t>キンユウキカン</t>
    </rPh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</si>
  <si>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</si>
  <si>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</si>
  <si>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口座名義（カナ）</t>
    <rPh sb="0" eb="2">
      <t>コウザ</t>
    </rPh>
    <rPh sb="2" eb="4">
      <t>メイギ</t>
    </rPh>
    <phoneticPr fontId="1"/>
  </si>
  <si>
    <t>印</t>
    <rPh sb="0" eb="1">
      <t>イン</t>
    </rPh>
    <phoneticPr fontId="1"/>
  </si>
  <si>
    <t>銀行</t>
  </si>
  <si>
    <t>↑リスト選択</t>
    <rPh sb="4" eb="6">
      <t>センタク</t>
    </rPh>
    <phoneticPr fontId="1"/>
  </si>
  <si>
    <t>支店</t>
  </si>
  <si>
    <t>普通</t>
  </si>
  <si>
    <t>様式第１２号（第１１条関係）</t>
    <phoneticPr fontId="1"/>
  </si>
  <si>
    <t>交付請求額</t>
    <rPh sb="0" eb="2">
      <t>コウフ</t>
    </rPh>
    <rPh sb="2" eb="5">
      <t>セイキュウガク</t>
    </rPh>
    <phoneticPr fontId="1"/>
  </si>
  <si>
    <t>様式第１３号（第１１条関係）</t>
    <phoneticPr fontId="1"/>
  </si>
  <si>
    <t>　　　　　年　　月　　日付け第　　　号で確定通知のあった島本町子どもの居場所づくり（子ども食堂）支援事業補助金について、島本町子どもの居場所づくり（子ども食堂）支援事業補助金交付要綱第１１条第５項の規定により追加交付を請求します。</t>
    <phoneticPr fontId="1"/>
  </si>
  <si>
    <t>補助金概算払済額</t>
    <rPh sb="0" eb="3">
      <t>ホジョキン</t>
    </rPh>
    <rPh sb="3" eb="5">
      <t>ガイサン</t>
    </rPh>
    <rPh sb="5" eb="6">
      <t>ハラ</t>
    </rPh>
    <rPh sb="6" eb="7">
      <t>スミ</t>
    </rPh>
    <rPh sb="7" eb="8">
      <t>ガク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</si>
  <si>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</si>
  <si>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今回追加請求額</t>
    <rPh sb="0" eb="2">
      <t>コンカイ</t>
    </rPh>
    <rPh sb="2" eb="4">
      <t>ツイカ</t>
    </rPh>
    <rPh sb="4" eb="6">
      <t>セイキュウ</t>
    </rPh>
    <rPh sb="6" eb="7">
      <t>ガク</t>
    </rPh>
    <phoneticPr fontId="1"/>
  </si>
  <si>
    <t>補助金支払区分</t>
    <rPh sb="0" eb="3">
      <t>ホジョキン</t>
    </rPh>
    <rPh sb="3" eb="5">
      <t>シハライ</t>
    </rPh>
    <rPh sb="5" eb="7">
      <t>クブン</t>
    </rPh>
    <phoneticPr fontId="1"/>
  </si>
  <si>
    <t>□概算払（交付決定後に請求・前払い・事業完了後に精算）
□完了払（事業完了・実績報告後に請求）</t>
    <rPh sb="1" eb="4">
      <t>ガイサンバラ</t>
    </rPh>
    <rPh sb="5" eb="9">
      <t>コウフケッテイ</t>
    </rPh>
    <rPh sb="9" eb="10">
      <t>ゴ</t>
    </rPh>
    <rPh sb="11" eb="13">
      <t>セイキュウ</t>
    </rPh>
    <rPh sb="14" eb="16">
      <t>マエバラ</t>
    </rPh>
    <rPh sb="18" eb="23">
      <t>ジギョウカンリョウゴ</t>
    </rPh>
    <rPh sb="24" eb="26">
      <t>セイサン</t>
    </rPh>
    <rPh sb="29" eb="31">
      <t>カンリョウ</t>
    </rPh>
    <rPh sb="31" eb="32">
      <t>バラ</t>
    </rPh>
    <rPh sb="33" eb="35">
      <t>ジギョウ</t>
    </rPh>
    <rPh sb="35" eb="37">
      <t>カンリョウ</t>
    </rPh>
    <rPh sb="38" eb="40">
      <t>ジッセキ</t>
    </rPh>
    <rPh sb="40" eb="42">
      <t>ホウコク</t>
    </rPh>
    <rPh sb="42" eb="43">
      <t>ゴ</t>
    </rPh>
    <rPh sb="44" eb="46">
      <t>セイキュウ</t>
    </rPh>
    <phoneticPr fontId="1"/>
  </si>
  <si>
    <t>□事業計画書（様式第２号）
□収支予算書（様式第３号）
□補助対象事業の内容がわかる資料（実施要項、チラシ等）
□実施団体の資料（団体の構成員及び役員名簿・会則等）
□その他（　　　　　　　　　　　　　　　　　　　　）</t>
    <rPh sb="57" eb="59">
      <t>ジッシ</t>
    </rPh>
    <rPh sb="59" eb="61">
      <t>ダンタイ</t>
    </rPh>
    <rPh sb="62" eb="64">
      <t>シリョウ</t>
    </rPh>
    <rPh sb="65" eb="67">
      <t>ダンタイ</t>
    </rPh>
    <rPh sb="68" eb="71">
      <t>コウセイイン</t>
    </rPh>
    <rPh sb="71" eb="72">
      <t>オヨ</t>
    </rPh>
    <rPh sb="73" eb="75">
      <t>ヤクイン</t>
    </rPh>
    <rPh sb="75" eb="77">
      <t>メイボ</t>
    </rPh>
    <rPh sb="78" eb="80">
      <t>カイソク</t>
    </rPh>
    <rPh sb="80" eb="81">
      <t>ナド</t>
    </rPh>
    <phoneticPr fontId="1"/>
  </si>
  <si>
    <t>□登録制　□事前申込　□申込不要</t>
    <rPh sb="1" eb="4">
      <t>トウロクセイ</t>
    </rPh>
    <rPh sb="6" eb="8">
      <t>ジゼン</t>
    </rPh>
    <rPh sb="8" eb="10">
      <t>モウシコミ</t>
    </rPh>
    <rPh sb="12" eb="14">
      <t>モウシコミ</t>
    </rPh>
    <rPh sb="14" eb="16">
      <t>フヨウ</t>
    </rPh>
    <phoneticPr fontId="1"/>
  </si>
  <si>
    <t>⑧加算事業の実施予定</t>
    <rPh sb="1" eb="3">
      <t>カサン</t>
    </rPh>
    <rPh sb="3" eb="5">
      <t>ジギョウ</t>
    </rPh>
    <rPh sb="6" eb="8">
      <t>ジッシ</t>
    </rPh>
    <rPh sb="8" eb="10">
      <t>ヨテイ</t>
    </rPh>
    <phoneticPr fontId="1"/>
  </si>
  <si>
    <t>□デリバリー加算</t>
    <rPh sb="6" eb="8">
      <t>カサン</t>
    </rPh>
    <phoneticPr fontId="1"/>
  </si>
  <si>
    <t>□学習支援加算</t>
    <rPh sb="1" eb="5">
      <t>ガクシュウシエン</t>
    </rPh>
    <rPh sb="5" eb="7">
      <t>カサン</t>
    </rPh>
    <phoneticPr fontId="1"/>
  </si>
  <si>
    <t>開催予定日</t>
    <rPh sb="0" eb="5">
      <t>カイサイヨテイビ</t>
    </rPh>
    <phoneticPr fontId="1"/>
  </si>
  <si>
    <t>委託費</t>
    <rPh sb="0" eb="3">
      <t>イタクヒ</t>
    </rPh>
    <phoneticPr fontId="1"/>
  </si>
  <si>
    <r>
      <t>修繕・改修費</t>
    </r>
    <r>
      <rPr>
        <b/>
        <sz val="8"/>
        <color rgb="FFFF0000"/>
        <rFont val="BIZ UDゴシック"/>
        <family val="3"/>
        <charset val="128"/>
      </rPr>
      <t>（※開設時のみ）</t>
    </r>
    <rPh sb="0" eb="2">
      <t>シュウゼン</t>
    </rPh>
    <rPh sb="3" eb="5">
      <t>カイシュウ</t>
    </rPh>
    <rPh sb="5" eb="6">
      <t>ヒ</t>
    </rPh>
    <rPh sb="8" eb="11">
      <t>カイセツジ</t>
    </rPh>
    <phoneticPr fontId="1"/>
  </si>
  <si>
    <r>
      <rPr>
        <b/>
        <sz val="11"/>
        <color theme="1"/>
        <rFont val="BIZ UDゴシック"/>
        <family val="3"/>
        <charset val="128"/>
      </rPr>
      <t>Ｅ.</t>
    </r>
    <r>
      <rPr>
        <sz val="11"/>
        <color theme="1"/>
        <rFont val="BIZ UDゴシック"/>
        <family val="3"/>
        <charset val="128"/>
      </rPr>
      <t>補助対象経費からその他収入を控除した額</t>
    </r>
    <rPh sb="2" eb="6">
      <t>ホジョタイショウ</t>
    </rPh>
    <rPh sb="6" eb="8">
      <t>ケイヒ</t>
    </rPh>
    <rPh sb="12" eb="15">
      <t>タシュウニュウ</t>
    </rPh>
    <rPh sb="16" eb="18">
      <t>コウジョ</t>
    </rPh>
    <rPh sb="20" eb="21">
      <t>ガク</t>
    </rPh>
    <phoneticPr fontId="1"/>
  </si>
  <si>
    <t>補助対象経費（Ｄ）－その他収入（Ｂ）</t>
    <phoneticPr fontId="1"/>
  </si>
  <si>
    <r>
      <rPr>
        <b/>
        <sz val="11"/>
        <color theme="1"/>
        <rFont val="BIZ UDゴシック"/>
        <family val="3"/>
        <charset val="128"/>
      </rPr>
      <t>Ｆ.</t>
    </r>
    <r>
      <rPr>
        <sz val="11"/>
        <color theme="1"/>
        <rFont val="BIZ UDゴシック"/>
        <family val="3"/>
        <charset val="128"/>
      </rPr>
      <t>補助基準額（補助限度額）</t>
    </r>
    <rPh sb="2" eb="7">
      <t>ホジョキジュンガク</t>
    </rPh>
    <rPh sb="8" eb="13">
      <t>ホジョゲンドガク</t>
    </rPh>
    <phoneticPr fontId="1"/>
  </si>
  <si>
    <t>①基本補助額１０万円（１２回まで）</t>
    <rPh sb="1" eb="6">
      <t>キホンホジョガク</t>
    </rPh>
    <rPh sb="8" eb="10">
      <t>マンエン</t>
    </rPh>
    <rPh sb="13" eb="14">
      <t>カイ</t>
    </rPh>
    <phoneticPr fontId="1"/>
  </si>
  <si>
    <t>②開設支援加算５万円（初年度のみ）</t>
    <rPh sb="1" eb="3">
      <t>カイセツ</t>
    </rPh>
    <rPh sb="3" eb="5">
      <t>シエン</t>
    </rPh>
    <rPh sb="5" eb="7">
      <t>カサン</t>
    </rPh>
    <rPh sb="8" eb="10">
      <t>マンエン</t>
    </rPh>
    <rPh sb="11" eb="14">
      <t>ショネンド</t>
    </rPh>
    <phoneticPr fontId="1"/>
  </si>
  <si>
    <t>③回数拡充加算（１３回以上に加算）
（　　）回×５,０００円（上限１０万円）</t>
    <rPh sb="1" eb="7">
      <t>カイスウカクジュウカサン</t>
    </rPh>
    <rPh sb="10" eb="11">
      <t>カイ</t>
    </rPh>
    <rPh sb="11" eb="13">
      <t>イジョウ</t>
    </rPh>
    <rPh sb="14" eb="16">
      <t>カサン</t>
    </rPh>
    <rPh sb="22" eb="23">
      <t>カイ</t>
    </rPh>
    <rPh sb="29" eb="30">
      <t>エン</t>
    </rPh>
    <rPh sb="31" eb="33">
      <t>ジョウゲン</t>
    </rPh>
    <rPh sb="35" eb="37">
      <t>マンエン</t>
    </rPh>
    <phoneticPr fontId="1"/>
  </si>
  <si>
    <t>【補助基準額合計】（①～⑤計）</t>
    <rPh sb="1" eb="3">
      <t>ホジョ</t>
    </rPh>
    <rPh sb="3" eb="6">
      <t>キジュンガク</t>
    </rPh>
    <rPh sb="6" eb="8">
      <t>ゴウケイ</t>
    </rPh>
    <rPh sb="13" eb="14">
      <t>ケイ</t>
    </rPh>
    <phoneticPr fontId="1"/>
  </si>
  <si>
    <t>➡　回数</t>
    <rPh sb="2" eb="4">
      <t>カイスウ</t>
    </rPh>
    <phoneticPr fontId="1"/>
  </si>
  <si>
    <t>➡　有無</t>
    <rPh sb="2" eb="4">
      <t>ウム</t>
    </rPh>
    <phoneticPr fontId="1"/>
  </si>
  <si>
    <t>ＥとＦのうち低い方の金額
（千円未満の端数は切捨て）</t>
    <rPh sb="8" eb="9">
      <t>ホウ</t>
    </rPh>
    <phoneticPr fontId="1"/>
  </si>
  <si>
    <t>□登録制　　□事前申込　　□申込不要</t>
    <rPh sb="1" eb="4">
      <t>トウロクセイ</t>
    </rPh>
    <rPh sb="7" eb="11">
      <t>ジゼンモウシコミ</t>
    </rPh>
    <rPh sb="14" eb="16">
      <t>モウシコミ</t>
    </rPh>
    <rPh sb="16" eb="18">
      <t>フヨウ</t>
    </rPh>
    <phoneticPr fontId="1"/>
  </si>
  <si>
    <t>指導スタッフ：（　　）人配置
支援内容：□学習・宿題の指導、□進路相談
□パソコン指導、□その他（　　　　　　　　　　　）</t>
    <rPh sb="0" eb="2">
      <t>シドウ</t>
    </rPh>
    <rPh sb="11" eb="12">
      <t>ニン</t>
    </rPh>
    <rPh sb="12" eb="14">
      <t>ハイチ</t>
    </rPh>
    <rPh sb="15" eb="17">
      <t>シエン</t>
    </rPh>
    <rPh sb="17" eb="19">
      <t>ナイヨウ</t>
    </rPh>
    <rPh sb="21" eb="23">
      <t>ガクシュウ</t>
    </rPh>
    <rPh sb="24" eb="26">
      <t>シュクダイ</t>
    </rPh>
    <rPh sb="27" eb="29">
      <t>シドウ</t>
    </rPh>
    <rPh sb="31" eb="33">
      <t>シンロ</t>
    </rPh>
    <rPh sb="33" eb="35">
      <t>ソウダン</t>
    </rPh>
    <rPh sb="41" eb="43">
      <t>シドウ</t>
    </rPh>
    <rPh sb="47" eb="48">
      <t>ホカ</t>
    </rPh>
    <phoneticPr fontId="1"/>
  </si>
  <si>
    <t>⑥安全対策等</t>
    <phoneticPr fontId="1"/>
  </si>
  <si>
    <t>⑧事業の周知方法</t>
    <phoneticPr fontId="1"/>
  </si>
  <si>
    <t>⑦食事提供以外の取組内容（⑥以外）</t>
    <rPh sb="14" eb="16">
      <t>イガイ</t>
    </rPh>
    <phoneticPr fontId="1"/>
  </si>
  <si>
    <t>食事提供数</t>
    <rPh sb="0" eb="2">
      <t>ショクジ</t>
    </rPh>
    <rPh sb="2" eb="5">
      <t>テイキョウスウ</t>
    </rPh>
    <phoneticPr fontId="1"/>
  </si>
  <si>
    <t>その他</t>
    <rPh sb="2" eb="3">
      <t>ホカ</t>
    </rPh>
    <phoneticPr fontId="1"/>
  </si>
  <si>
    <t>世帯数</t>
    <rPh sb="0" eb="3">
      <t>セタイスウ</t>
    </rPh>
    <phoneticPr fontId="1"/>
  </si>
  <si>
    <t>食数</t>
    <rPh sb="0" eb="2">
      <t>ショクスウ</t>
    </rPh>
    <phoneticPr fontId="1"/>
  </si>
  <si>
    <t>謝礼金</t>
    <phoneticPr fontId="1"/>
  </si>
  <si>
    <t>委託費</t>
    <rPh sb="0" eb="2">
      <t>イタク</t>
    </rPh>
    <rPh sb="2" eb="3">
      <t>ヒ</t>
    </rPh>
    <phoneticPr fontId="1"/>
  </si>
  <si>
    <t>備品購入費</t>
    <rPh sb="0" eb="5">
      <t>ビヒンコウニュウヒ</t>
    </rPh>
    <phoneticPr fontId="1"/>
  </si>
  <si>
    <r>
      <t>修繕・改修費</t>
    </r>
    <r>
      <rPr>
        <b/>
        <sz val="10"/>
        <color rgb="FFFF0000"/>
        <rFont val="BIZ UDゴシック"/>
        <family val="3"/>
        <charset val="128"/>
      </rPr>
      <t>（※開設時のみ）</t>
    </r>
    <rPh sb="0" eb="2">
      <t>シュウゼン</t>
    </rPh>
    <rPh sb="3" eb="5">
      <t>カイシュウ</t>
    </rPh>
    <rPh sb="5" eb="6">
      <t>ヒ</t>
    </rPh>
    <rPh sb="8" eb="11">
      <t>カイセツジ</t>
    </rPh>
    <phoneticPr fontId="1"/>
  </si>
  <si>
    <t>Ｅ.補助対象経費からその他収入を控除した額</t>
    <rPh sb="2" eb="4">
      <t>ホジョ</t>
    </rPh>
    <rPh sb="4" eb="6">
      <t>タイショウ</t>
    </rPh>
    <rPh sb="6" eb="8">
      <t>ケイヒ</t>
    </rPh>
    <rPh sb="12" eb="13">
      <t>ホカ</t>
    </rPh>
    <rPh sb="13" eb="15">
      <t>シュウニュウ</t>
    </rPh>
    <rPh sb="16" eb="18">
      <t>コウジョ</t>
    </rPh>
    <rPh sb="20" eb="21">
      <t>ガク</t>
    </rPh>
    <phoneticPr fontId="1"/>
  </si>
  <si>
    <t>Ｆ.補助基準額（補助限度額）</t>
    <rPh sb="2" eb="7">
      <t>ホジョキジュンガク</t>
    </rPh>
    <rPh sb="8" eb="13">
      <t>ホジョゲンドガク</t>
    </rPh>
    <phoneticPr fontId="1"/>
  </si>
  <si>
    <t>②開設支援加算５万円（初年度のみ）</t>
    <rPh sb="1" eb="3">
      <t>カイセツ</t>
    </rPh>
    <rPh sb="3" eb="7">
      <t>シエンカサン</t>
    </rPh>
    <rPh sb="8" eb="10">
      <t>マンエン</t>
    </rPh>
    <rPh sb="11" eb="14">
      <t>ショネンド</t>
    </rPh>
    <phoneticPr fontId="1"/>
  </si>
  <si>
    <t>③回数拡充加算（１３回以上に加算）
（　　）回×５,０００円（上限１０万円）</t>
    <rPh sb="1" eb="5">
      <t>カイスウカクジュウ</t>
    </rPh>
    <rPh sb="5" eb="7">
      <t>カサン</t>
    </rPh>
    <rPh sb="10" eb="11">
      <t>カイ</t>
    </rPh>
    <rPh sb="11" eb="13">
      <t>イジョウ</t>
    </rPh>
    <rPh sb="14" eb="16">
      <t>カサン</t>
    </rPh>
    <rPh sb="22" eb="23">
      <t>カイ</t>
    </rPh>
    <rPh sb="29" eb="30">
      <t>エン</t>
    </rPh>
    <rPh sb="31" eb="33">
      <t>ジョウゲン</t>
    </rPh>
    <rPh sb="35" eb="37">
      <t>マンエン</t>
    </rPh>
    <phoneticPr fontId="1"/>
  </si>
  <si>
    <t>【補助基準額合計】（①～⑤計）</t>
    <rPh sb="1" eb="6">
      <t>ホジョキジュンガク</t>
    </rPh>
    <rPh sb="6" eb="8">
      <t>ゴウケイ</t>
    </rPh>
    <rPh sb="13" eb="14">
      <t>ケイ</t>
    </rPh>
    <phoneticPr fontId="1"/>
  </si>
  <si>
    <t>Ｇ.補助実績額</t>
    <rPh sb="2" eb="6">
      <t>ホジョジッセキ</t>
    </rPh>
    <rPh sb="6" eb="7">
      <t>ガク</t>
    </rPh>
    <phoneticPr fontId="1"/>
  </si>
  <si>
    <t>無</t>
  </si>
  <si>
    <t>交付請求書（精算追加交付）</t>
    <rPh sb="0" eb="2">
      <t>コウフ</t>
    </rPh>
    <rPh sb="2" eb="5">
      <t>セイキュウショ</t>
    </rPh>
    <rPh sb="6" eb="8">
      <t>セイサン</t>
    </rPh>
    <rPh sb="8" eb="10">
      <t>ツイカ</t>
    </rPh>
    <rPh sb="10" eb="12">
      <t>コウフ</t>
    </rPh>
    <phoneticPr fontId="1"/>
  </si>
  <si>
    <t>➡世帯数</t>
    <rPh sb="1" eb="4">
      <t>セタイスウ</t>
    </rPh>
    <phoneticPr fontId="1"/>
  </si>
  <si>
    <t>世帯</t>
    <rPh sb="0" eb="2">
      <t>セタイ</t>
    </rPh>
    <phoneticPr fontId="1"/>
  </si>
  <si>
    <t>④デリバリー加算（上限６万円）
延（　　）世帯×１,０００円</t>
    <rPh sb="6" eb="8">
      <t>カサン</t>
    </rPh>
    <rPh sb="9" eb="11">
      <t>ジョウゲン</t>
    </rPh>
    <rPh sb="12" eb="14">
      <t>マンエン</t>
    </rPh>
    <rPh sb="16" eb="17">
      <t>ノベ</t>
    </rPh>
    <rPh sb="21" eb="23">
      <t>セタイ</t>
    </rPh>
    <rPh sb="29" eb="30">
      <t>エン</t>
    </rPh>
    <phoneticPr fontId="1"/>
  </si>
  <si>
    <t>対象世帯（　　）世帯（　　）人
実施数延べ（　　　）回</t>
    <rPh sb="0" eb="2">
      <t>タイショウ</t>
    </rPh>
    <rPh sb="2" eb="4">
      <t>セタイ</t>
    </rPh>
    <rPh sb="8" eb="10">
      <t>セタイ</t>
    </rPh>
    <rPh sb="14" eb="15">
      <t>ニン</t>
    </rPh>
    <rPh sb="16" eb="18">
      <t>ジッシ</t>
    </rPh>
    <rPh sb="18" eb="19">
      <t>スウ</t>
    </rPh>
    <rPh sb="19" eb="20">
      <t>ノベ</t>
    </rPh>
    <rPh sb="26" eb="27">
      <t>カイ</t>
    </rPh>
    <phoneticPr fontId="1"/>
  </si>
  <si>
    <t>□テイクアウト加算</t>
    <rPh sb="7" eb="9">
      <t>カサン</t>
    </rPh>
    <phoneticPr fontId="1"/>
  </si>
  <si>
    <t>対象世帯（　）世帯（　　）人程度
実施予定数延べ（　　）回程度</t>
    <rPh sb="0" eb="4">
      <t>タイショウセタイ</t>
    </rPh>
    <rPh sb="7" eb="9">
      <t>セタイ</t>
    </rPh>
    <rPh sb="13" eb="14">
      <t>ヒト</t>
    </rPh>
    <rPh sb="14" eb="16">
      <t>テイド</t>
    </rPh>
    <rPh sb="17" eb="19">
      <t>ジッシ</t>
    </rPh>
    <rPh sb="19" eb="21">
      <t>ヨテイ</t>
    </rPh>
    <rPh sb="21" eb="22">
      <t>スウ</t>
    </rPh>
    <rPh sb="22" eb="23">
      <t>ノ</t>
    </rPh>
    <rPh sb="28" eb="29">
      <t>カイ</t>
    </rPh>
    <rPh sb="29" eb="31">
      <t>テイド</t>
    </rPh>
    <phoneticPr fontId="1"/>
  </si>
  <si>
    <r>
      <t xml:space="preserve">指導スタッフ：（　　）人配置
</t>
    </r>
    <r>
      <rPr>
        <sz val="9"/>
        <color theme="1"/>
        <rFont val="BIZ UDゴシック"/>
        <family val="3"/>
        <charset val="128"/>
      </rPr>
      <t>支援内容：□学習・宿題の指導、□進路相談、
　　　　　□パソコン指導、□その他（　　　　　）</t>
    </r>
    <rPh sb="0" eb="2">
      <t>シドウ</t>
    </rPh>
    <rPh sb="11" eb="14">
      <t>ニンハイチ</t>
    </rPh>
    <rPh sb="15" eb="17">
      <t>シエン</t>
    </rPh>
    <rPh sb="17" eb="19">
      <t>ナイヨウ</t>
    </rPh>
    <rPh sb="21" eb="23">
      <t>ガクシュウ</t>
    </rPh>
    <rPh sb="24" eb="26">
      <t>シュクダイ</t>
    </rPh>
    <rPh sb="27" eb="29">
      <t>シドウ</t>
    </rPh>
    <rPh sb="31" eb="35">
      <t>シンロソウダン</t>
    </rPh>
    <rPh sb="47" eb="49">
      <t>シドウ</t>
    </rPh>
    <rPh sb="53" eb="54">
      <t>タ</t>
    </rPh>
    <phoneticPr fontId="1"/>
  </si>
  <si>
    <t>交付請求書（概算払）</t>
    <rPh sb="0" eb="2">
      <t>コウフ</t>
    </rPh>
    <rPh sb="2" eb="5">
      <t>セイキュウショ</t>
    </rPh>
    <rPh sb="6" eb="9">
      <t>ガイサンバラ</t>
    </rPh>
    <phoneticPr fontId="1"/>
  </si>
  <si>
    <t>　令和●年●月●日付け第●●●●号で交付決定のあった島本町子どもの居場所づくり（子ども食堂）支援事業補助金について、島本町子どもの居場所づくり（子ども食堂）支援事業補助金８条第２項の規定により、概算払を請求します。</t>
    <rPh sb="1" eb="3">
      <t>レイワ</t>
    </rPh>
    <phoneticPr fontId="1"/>
  </si>
  <si>
    <t>　令和●年●月●日付け第●●●●号で交付決定のあった島本町子どもの居場所づくり（子ども食堂）支援事業補助金について、補助事業が完了しましたので、島本町子どもの居場所づくり（子ども食堂）支援事業補助金交付要綱第１１条第１項の規定により報告します。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1" eb="12">
      <t>ダイ</t>
    </rPh>
    <rPh sb="16" eb="17">
      <t>ゴウ</t>
    </rPh>
    <rPh sb="18" eb="22">
      <t>コウフケッテイ</t>
    </rPh>
    <rPh sb="26" eb="29">
      <t>シマモトチョウ</t>
    </rPh>
    <rPh sb="29" eb="30">
      <t>コ</t>
    </rPh>
    <rPh sb="33" eb="36">
      <t>イバショ</t>
    </rPh>
    <rPh sb="40" eb="41">
      <t>コ</t>
    </rPh>
    <rPh sb="43" eb="45">
      <t>ショクドウ</t>
    </rPh>
    <rPh sb="46" eb="48">
      <t>シエン</t>
    </rPh>
    <rPh sb="48" eb="50">
      <t>ジギョウ</t>
    </rPh>
    <rPh sb="50" eb="53">
      <t>ホジョキン</t>
    </rPh>
    <rPh sb="58" eb="62">
      <t>ホジョジギョウ</t>
    </rPh>
    <rPh sb="63" eb="65">
      <t>カンリョウ</t>
    </rPh>
    <rPh sb="72" eb="75">
      <t>シマモトチョウ</t>
    </rPh>
    <rPh sb="75" eb="76">
      <t>コ</t>
    </rPh>
    <rPh sb="79" eb="82">
      <t>イバショ</t>
    </rPh>
    <rPh sb="86" eb="87">
      <t>コ</t>
    </rPh>
    <rPh sb="89" eb="91">
      <t>ショクドウ</t>
    </rPh>
    <rPh sb="92" eb="94">
      <t>シエン</t>
    </rPh>
    <rPh sb="94" eb="96">
      <t>ジギョウ</t>
    </rPh>
    <rPh sb="96" eb="99">
      <t>ホジョキン</t>
    </rPh>
    <rPh sb="99" eb="103">
      <t>コウフヨウコウ</t>
    </rPh>
    <rPh sb="103" eb="104">
      <t>ダイ</t>
    </rPh>
    <rPh sb="106" eb="107">
      <t>ジョウ</t>
    </rPh>
    <rPh sb="107" eb="108">
      <t>ダイ</t>
    </rPh>
    <rPh sb="109" eb="110">
      <t>コウ</t>
    </rPh>
    <rPh sb="111" eb="113">
      <t>キテイ</t>
    </rPh>
    <rPh sb="116" eb="118">
      <t>ホウコク</t>
    </rPh>
    <phoneticPr fontId="1"/>
  </si>
  <si>
    <r>
      <t xml:space="preserve">□事業報告書（様式第９号）
□収支決算書（様式第１０号）
□事業の実施内容が分かる資料
</t>
    </r>
    <r>
      <rPr>
        <sz val="10"/>
        <color rgb="FFFF0000"/>
        <rFont val="BIZ UDゴシック"/>
        <family val="3"/>
        <charset val="128"/>
      </rPr>
      <t>＊領収書［※食材費を他事業と按分等する場合は計算書も添付］
＊開設費補助➡購入備品の資料、改修工事の図面・写真　など</t>
    </r>
    <r>
      <rPr>
        <sz val="11"/>
        <color theme="1"/>
        <rFont val="BIZ UDゴシック"/>
        <family val="3"/>
        <charset val="128"/>
      </rPr>
      <t xml:space="preserve">
□事業の周知方法が分かる資料（写真、チラシ等）
□その他（　　　　　　　　　　　　　　　　　　　）</t>
    </r>
    <rPh sb="33" eb="35">
      <t>ジッシ</t>
    </rPh>
    <rPh sb="38" eb="39">
      <t>ワ</t>
    </rPh>
    <rPh sb="107" eb="109">
      <t>シュウチ</t>
    </rPh>
    <rPh sb="109" eb="111">
      <t>ホウホウ</t>
    </rPh>
    <phoneticPr fontId="1"/>
  </si>
  <si>
    <t>提供食数</t>
    <rPh sb="0" eb="2">
      <t>テイキョウ</t>
    </rPh>
    <rPh sb="2" eb="4">
      <t>ショクスウ</t>
    </rPh>
    <phoneticPr fontId="1"/>
  </si>
  <si>
    <t>（内数）</t>
    <rPh sb="1" eb="3">
      <t>ウチスウ</t>
    </rPh>
    <phoneticPr fontId="1"/>
  </si>
  <si>
    <t>デリバリー分</t>
    <rPh sb="5" eb="6">
      <t>ブン</t>
    </rPh>
    <phoneticPr fontId="1"/>
  </si>
  <si>
    <t>テイクアウト分</t>
    <rPh sb="6" eb="7">
      <t>ブン</t>
    </rPh>
    <phoneticPr fontId="1"/>
  </si>
  <si>
    <t>※デリバリー・テイクアウト分は、加算対象の取組を実施した場合のみ、食事提供数の内訳として記入</t>
    <rPh sb="13" eb="14">
      <t>ブン</t>
    </rPh>
    <rPh sb="16" eb="18">
      <t>カサン</t>
    </rPh>
    <rPh sb="18" eb="20">
      <t>タイショウ</t>
    </rPh>
    <rPh sb="21" eb="23">
      <t>トリクミ</t>
    </rPh>
    <rPh sb="24" eb="26">
      <t>ジッシ</t>
    </rPh>
    <rPh sb="28" eb="30">
      <t>バアイ</t>
    </rPh>
    <rPh sb="33" eb="35">
      <t>ショクジ</t>
    </rPh>
    <rPh sb="35" eb="38">
      <t>テイキョウスウ</t>
    </rPh>
    <rPh sb="39" eb="41">
      <t>ウチワケ</t>
    </rPh>
    <rPh sb="44" eb="46">
      <t>キニュウ</t>
    </rPh>
    <phoneticPr fontId="1"/>
  </si>
  <si>
    <t>⑤テイクアウト加算（上限３万円）
延（　　）世帯×５００円</t>
    <rPh sb="7" eb="9">
      <t>カサン</t>
    </rPh>
    <rPh sb="10" eb="12">
      <t>ジョウゲン</t>
    </rPh>
    <rPh sb="13" eb="15">
      <t>マンエン</t>
    </rPh>
    <rPh sb="17" eb="18">
      <t>ノベ</t>
    </rPh>
    <rPh sb="22" eb="24">
      <t>セタイ</t>
    </rPh>
    <rPh sb="28" eb="29">
      <t>エン</t>
    </rPh>
    <phoneticPr fontId="1"/>
  </si>
  <si>
    <t>⑥学習支援加算３万円</t>
    <rPh sb="1" eb="5">
      <t>ガクシュウシエン</t>
    </rPh>
    <rPh sb="5" eb="7">
      <t>カサン</t>
    </rPh>
    <rPh sb="8" eb="10">
      <t>マンエン</t>
    </rPh>
    <phoneticPr fontId="1"/>
  </si>
  <si>
    <t>交付請求書（完了払）</t>
    <rPh sb="0" eb="2">
      <t>コウフ</t>
    </rPh>
    <rPh sb="2" eb="5">
      <t>セイキュウショ</t>
    </rPh>
    <rPh sb="6" eb="8">
      <t>カンリョウ</t>
    </rPh>
    <rPh sb="8" eb="9">
      <t>バラ</t>
    </rPh>
    <phoneticPr fontId="1"/>
  </si>
  <si>
    <t>　令和●年●月●日付け第●●●●号で確定通知のあった島本町子どもの居場所づくり（子ども食堂）支援事業補助金について、島本町子どもの居場所づくり（子ども食堂）支援事業補助金交付要綱第１１条第３項の規定により請求します。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</si>
</sst>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[$-411]m&quot;月&quot;d&quot;日&quot;\(aaa\)"/>
    <numFmt numFmtId="178" formatCode="#,##0&quot;食&quot;"/>
    <numFmt numFmtId="179" formatCode="#,##0&quot;回&quot;"/>
    <numFmt numFmtId="180" formatCode="#,##0&quot;件&quot;"/>
  </numFmts>
  <fonts count="4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6"/>
      <color rgb="FF0070C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2"/>
      <color rgb="FF0070C0"/>
      <name val="BIZ UDゴシック"/>
      <family val="3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6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24"/>
      <color rgb="FF008000"/>
      <name val="BIZ UDゴシック"/>
      <family val="3"/>
      <charset val="128"/>
    </font>
    <font>
      <b/>
      <sz val="24"/>
      <color rgb="FFC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28"/>
      <color theme="1"/>
      <name val="BIZ UDゴシック"/>
      <family val="3"/>
      <charset val="128"/>
    </font>
    <font>
      <b/>
      <sz val="18"/>
      <color rgb="FF000000"/>
      <name val="BIZ UD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22"/>
      <color theme="1"/>
      <name val="BIZ UDゴシック"/>
      <family val="3"/>
      <charset val="128"/>
    </font>
    <font>
      <b/>
      <sz val="18"/>
      <color rgb="FFFF0000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sz val="18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8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38" fontId="3" fillId="0" borderId="2" xfId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38" fontId="3" fillId="0" borderId="10" xfId="1" applyFont="1" applyBorder="1" applyAlignment="1">
      <alignment horizontal="right" vertical="center" wrapText="1"/>
    </xf>
    <xf numFmtId="0" fontId="6" fillId="3" borderId="17" xfId="0" applyFont="1" applyFill="1" applyBorder="1" applyAlignment="1">
      <alignment horizontal="justify" vertical="center" wrapText="1"/>
    </xf>
    <xf numFmtId="0" fontId="10" fillId="4" borderId="8" xfId="0" applyFont="1" applyFill="1" applyBorder="1" applyAlignment="1">
      <alignment horizontal="justify" vertical="center" wrapText="1"/>
    </xf>
    <xf numFmtId="38" fontId="12" fillId="0" borderId="18" xfId="1" applyFont="1" applyFill="1" applyBorder="1" applyAlignment="1">
      <alignment horizontal="right" vertical="center" wrapText="1"/>
    </xf>
    <xf numFmtId="38" fontId="3" fillId="0" borderId="19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  <xf numFmtId="38" fontId="7" fillId="3" borderId="15" xfId="1" applyFont="1" applyFill="1" applyBorder="1" applyAlignment="1">
      <alignment horizontal="right" vertical="center" wrapText="1"/>
    </xf>
    <xf numFmtId="38" fontId="8" fillId="4" borderId="18" xfId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justify" vertical="center"/>
    </xf>
    <xf numFmtId="0" fontId="6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38" fontId="8" fillId="4" borderId="16" xfId="1" applyFont="1" applyFill="1" applyBorder="1" applyAlignment="1">
      <alignment horizontal="righ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38" fontId="5" fillId="4" borderId="1" xfId="1" applyFont="1" applyFill="1" applyBorder="1" applyAlignment="1">
      <alignment horizontal="right" vertical="center" wrapText="1"/>
    </xf>
    <xf numFmtId="38" fontId="15" fillId="0" borderId="2" xfId="1" applyFont="1" applyBorder="1" applyAlignment="1">
      <alignment horizontal="right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7" fillId="0" borderId="13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3" fillId="0" borderId="0" xfId="0" applyFont="1" applyFill="1">
      <alignment vertical="center"/>
    </xf>
    <xf numFmtId="0" fontId="7" fillId="0" borderId="4" xfId="0" applyFont="1" applyFill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right" vertical="center"/>
    </xf>
    <xf numFmtId="0" fontId="8" fillId="4" borderId="26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7" fillId="0" borderId="26" xfId="0" applyFont="1" applyFill="1" applyBorder="1">
      <alignment vertical="center"/>
    </xf>
    <xf numFmtId="0" fontId="7" fillId="0" borderId="29" xfId="0" applyFont="1" applyFill="1" applyBorder="1">
      <alignment vertical="center"/>
    </xf>
    <xf numFmtId="0" fontId="3" fillId="0" borderId="33" xfId="0" applyFont="1" applyFill="1" applyBorder="1" applyAlignment="1">
      <alignment horizontal="right" vertical="center"/>
    </xf>
    <xf numFmtId="0" fontId="8" fillId="4" borderId="34" xfId="0" applyFont="1" applyFill="1" applyBorder="1">
      <alignment vertical="center"/>
    </xf>
    <xf numFmtId="0" fontId="3" fillId="0" borderId="34" xfId="0" applyFont="1" applyFill="1" applyBorder="1">
      <alignment vertical="center"/>
    </xf>
    <xf numFmtId="0" fontId="7" fillId="4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3" fillId="4" borderId="34" xfId="0" applyFont="1" applyFill="1" applyBorder="1">
      <alignment vertical="center"/>
    </xf>
    <xf numFmtId="0" fontId="3" fillId="0" borderId="34" xfId="0" applyFont="1" applyFill="1" applyBorder="1" applyAlignment="1">
      <alignment horizontal="right" vertical="center"/>
    </xf>
    <xf numFmtId="0" fontId="3" fillId="0" borderId="35" xfId="0" applyFont="1" applyFill="1" applyBorder="1">
      <alignment vertical="center"/>
    </xf>
    <xf numFmtId="0" fontId="14" fillId="0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vertical="center"/>
    </xf>
    <xf numFmtId="178" fontId="8" fillId="3" borderId="1" xfId="0" applyNumberFormat="1" applyFont="1" applyFill="1" applyBorder="1">
      <alignment vertical="center"/>
    </xf>
    <xf numFmtId="0" fontId="20" fillId="0" borderId="5" xfId="0" applyFont="1" applyFill="1" applyBorder="1" applyAlignment="1">
      <alignment horizontal="center" vertical="center" shrinkToFit="1"/>
    </xf>
    <xf numFmtId="0" fontId="31" fillId="0" borderId="0" xfId="0" applyFont="1" applyFill="1">
      <alignment vertical="center"/>
    </xf>
    <xf numFmtId="0" fontId="3" fillId="0" borderId="0" xfId="0" applyFont="1" applyAlignment="1">
      <alignment horizontal="distributed"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7" fillId="4" borderId="34" xfId="0" applyFont="1" applyFill="1" applyBorder="1">
      <alignment vertical="center"/>
    </xf>
    <xf numFmtId="0" fontId="21" fillId="0" borderId="26" xfId="0" applyFont="1" applyFill="1" applyBorder="1">
      <alignment vertical="center"/>
    </xf>
    <xf numFmtId="0" fontId="21" fillId="0" borderId="29" xfId="0" applyFont="1" applyFill="1" applyBorder="1">
      <alignment vertical="center"/>
    </xf>
    <xf numFmtId="0" fontId="5" fillId="4" borderId="34" xfId="0" applyFont="1" applyFill="1" applyBorder="1">
      <alignment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38" fontId="15" fillId="0" borderId="3" xfId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3" fillId="0" borderId="45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left" vertical="center" wrapText="1"/>
    </xf>
    <xf numFmtId="38" fontId="3" fillId="0" borderId="0" xfId="1" applyFont="1" applyBorder="1" applyAlignment="1">
      <alignment horizontal="right" vertical="center" wrapText="1"/>
    </xf>
    <xf numFmtId="0" fontId="17" fillId="0" borderId="0" xfId="0" applyFont="1" applyBorder="1" applyAlignment="1">
      <alignment horizontal="justify" vertical="center" wrapText="1"/>
    </xf>
    <xf numFmtId="0" fontId="11" fillId="3" borderId="0" xfId="0" applyFont="1" applyFill="1" applyBorder="1" applyAlignment="1">
      <alignment horizontal="center" vertical="center" wrapText="1"/>
    </xf>
    <xf numFmtId="38" fontId="7" fillId="3" borderId="0" xfId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 wrapText="1"/>
    </xf>
    <xf numFmtId="38" fontId="8" fillId="4" borderId="0" xfId="1" applyFont="1" applyFill="1" applyBorder="1" applyAlignment="1">
      <alignment horizontal="right" vertical="center" wrapText="1"/>
    </xf>
    <xf numFmtId="0" fontId="10" fillId="4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38" fontId="15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38" fontId="16" fillId="0" borderId="0" xfId="1" applyFont="1" applyBorder="1" applyAlignment="1">
      <alignment horizontal="right" vertical="center" wrapText="1"/>
    </xf>
    <xf numFmtId="38" fontId="5" fillId="4" borderId="0" xfId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38" fontId="3" fillId="0" borderId="0" xfId="1" applyFo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2" fillId="0" borderId="33" xfId="0" applyFont="1" applyFill="1" applyBorder="1" applyAlignment="1">
      <alignment horizontal="right" vertical="center"/>
    </xf>
    <xf numFmtId="0" fontId="42" fillId="0" borderId="34" xfId="0" applyFont="1" applyFill="1" applyBorder="1" applyAlignment="1">
      <alignment horizontal="right" vertical="center"/>
    </xf>
    <xf numFmtId="178" fontId="8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7" fontId="3" fillId="0" borderId="29" xfId="0" applyNumberFormat="1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vertical="center"/>
    </xf>
    <xf numFmtId="178" fontId="7" fillId="4" borderId="3" xfId="0" applyNumberFormat="1" applyFont="1" applyFill="1" applyBorder="1" applyAlignment="1">
      <alignment vertical="center"/>
    </xf>
    <xf numFmtId="178" fontId="8" fillId="3" borderId="1" xfId="0" applyNumberFormat="1" applyFont="1" applyFill="1" applyBorder="1" applyAlignment="1">
      <alignment horizontal="right" vertical="center"/>
    </xf>
    <xf numFmtId="180" fontId="8" fillId="3" borderId="1" xfId="0" applyNumberFormat="1" applyFont="1" applyFill="1" applyBorder="1">
      <alignment vertical="center"/>
    </xf>
    <xf numFmtId="0" fontId="43" fillId="6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38" fontId="16" fillId="0" borderId="43" xfId="1" applyFont="1" applyBorder="1" applyAlignment="1">
      <alignment horizontal="right" vertical="center" wrapText="1"/>
    </xf>
    <xf numFmtId="0" fontId="3" fillId="0" borderId="44" xfId="0" applyFont="1" applyBorder="1" applyAlignment="1">
      <alignment horizontal="left" vertical="center" wrapText="1"/>
    </xf>
    <xf numFmtId="0" fontId="7" fillId="0" borderId="48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38" fontId="34" fillId="4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0" fontId="7" fillId="4" borderId="3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38" fontId="40" fillId="4" borderId="28" xfId="1" applyFont="1" applyFill="1" applyBorder="1" applyAlignment="1">
      <alignment horizontal="left" vertical="center" wrapText="1"/>
    </xf>
    <xf numFmtId="38" fontId="40" fillId="4" borderId="26" xfId="1" applyFont="1" applyFill="1" applyBorder="1" applyAlignment="1">
      <alignment horizontal="left" vertical="center"/>
    </xf>
    <xf numFmtId="38" fontId="40" fillId="4" borderId="29" xfId="1" applyFont="1" applyFill="1" applyBorder="1" applyAlignment="1">
      <alignment horizontal="left" vertical="center"/>
    </xf>
    <xf numFmtId="38" fontId="40" fillId="4" borderId="30" xfId="1" applyFont="1" applyFill="1" applyBorder="1" applyAlignment="1">
      <alignment horizontal="left" vertical="center"/>
    </xf>
    <xf numFmtId="38" fontId="40" fillId="4" borderId="31" xfId="1" applyFont="1" applyFill="1" applyBorder="1" applyAlignment="1">
      <alignment horizontal="left" vertical="center"/>
    </xf>
    <xf numFmtId="38" fontId="40" fillId="4" borderId="32" xfId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5" fillId="2" borderId="28" xfId="0" applyFont="1" applyFill="1" applyBorder="1" applyAlignment="1">
      <alignment horizontal="center" vertical="center"/>
    </xf>
    <xf numFmtId="0" fontId="35" fillId="2" borderId="26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29" fillId="4" borderId="5" xfId="0" applyNumberFormat="1" applyFont="1" applyFill="1" applyBorder="1" applyAlignment="1">
      <alignment horizontal="center" vertical="center"/>
    </xf>
    <xf numFmtId="179" fontId="29" fillId="4" borderId="4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distributed" vertical="center" shrinkToFit="1"/>
    </xf>
    <xf numFmtId="0" fontId="3" fillId="9" borderId="29" xfId="0" applyFont="1" applyFill="1" applyBorder="1" applyAlignment="1">
      <alignment horizontal="distributed" vertical="center" shrinkToFit="1"/>
    </xf>
    <xf numFmtId="0" fontId="3" fillId="9" borderId="30" xfId="0" applyFont="1" applyFill="1" applyBorder="1" applyAlignment="1">
      <alignment horizontal="distributed" vertical="center" shrinkToFit="1"/>
    </xf>
    <xf numFmtId="0" fontId="3" fillId="9" borderId="32" xfId="0" applyFont="1" applyFill="1" applyBorder="1" applyAlignment="1">
      <alignment horizontal="distributed" vertical="center" shrinkToFit="1"/>
    </xf>
    <xf numFmtId="0" fontId="3" fillId="0" borderId="2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distributed" vertical="center" shrinkToFit="1"/>
    </xf>
    <xf numFmtId="0" fontId="3" fillId="3" borderId="4" xfId="0" applyFont="1" applyFill="1" applyBorder="1" applyAlignment="1">
      <alignment horizontal="distributed" vertical="center" shrinkToFit="1"/>
    </xf>
    <xf numFmtId="0" fontId="26" fillId="3" borderId="5" xfId="0" applyFont="1" applyFill="1" applyBorder="1" applyAlignment="1">
      <alignment horizontal="distributed" vertical="center" shrinkToFit="1"/>
    </xf>
    <xf numFmtId="0" fontId="26" fillId="3" borderId="4" xfId="0" applyFont="1" applyFill="1" applyBorder="1" applyAlignment="1">
      <alignment horizontal="distributed" vertical="center" shrinkToFit="1"/>
    </xf>
    <xf numFmtId="0" fontId="27" fillId="0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27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179" fontId="29" fillId="4" borderId="40" xfId="0" applyNumberFormat="1" applyFont="1" applyFill="1" applyBorder="1" applyAlignment="1">
      <alignment horizontal="center" vertical="center"/>
    </xf>
    <xf numFmtId="179" fontId="29" fillId="4" borderId="15" xfId="0" applyNumberFormat="1" applyFont="1" applyFill="1" applyBorder="1" applyAlignment="1">
      <alignment horizontal="center" vertical="center"/>
    </xf>
    <xf numFmtId="179" fontId="30" fillId="3" borderId="24" xfId="0" applyNumberFormat="1" applyFont="1" applyFill="1" applyBorder="1" applyAlignment="1">
      <alignment horizontal="center" vertical="center"/>
    </xf>
    <xf numFmtId="179" fontId="30" fillId="3" borderId="2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2" fillId="5" borderId="7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textRotation="255" wrapText="1"/>
    </xf>
    <xf numFmtId="0" fontId="9" fillId="3" borderId="12" xfId="0" applyFont="1" applyFill="1" applyBorder="1" applyAlignment="1">
      <alignment horizontal="center" vertical="center" textRotation="255" wrapText="1"/>
    </xf>
    <xf numFmtId="0" fontId="9" fillId="3" borderId="14" xfId="0" applyFont="1" applyFill="1" applyBorder="1" applyAlignment="1">
      <alignment horizontal="center" vertical="center" textRotation="255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7" fillId="5" borderId="10" xfId="0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38" fontId="34" fillId="4" borderId="46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distributed" vertical="center" shrinkToFit="1"/>
    </xf>
    <xf numFmtId="0" fontId="3" fillId="3" borderId="29" xfId="0" applyFont="1" applyFill="1" applyBorder="1" applyAlignment="1">
      <alignment horizontal="distributed" vertical="center" shrinkToFit="1"/>
    </xf>
    <xf numFmtId="0" fontId="3" fillId="3" borderId="30" xfId="0" applyFont="1" applyFill="1" applyBorder="1" applyAlignment="1">
      <alignment horizontal="distributed" vertical="center" shrinkToFit="1"/>
    </xf>
    <xf numFmtId="0" fontId="3" fillId="3" borderId="32" xfId="0" applyFont="1" applyFill="1" applyBorder="1" applyAlignment="1">
      <alignment horizontal="distributed" vertical="center" shrinkToFit="1"/>
    </xf>
    <xf numFmtId="0" fontId="42" fillId="0" borderId="28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39" fillId="4" borderId="10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39" fillId="4" borderId="3" xfId="1" applyFont="1" applyFill="1" applyBorder="1" applyAlignment="1">
      <alignment horizontal="center" vertical="center"/>
    </xf>
    <xf numFmtId="0" fontId="38" fillId="8" borderId="22" xfId="0" applyFont="1" applyFill="1" applyBorder="1" applyAlignment="1">
      <alignment horizontal="center" vertical="center"/>
    </xf>
    <xf numFmtId="0" fontId="38" fillId="8" borderId="47" xfId="0" applyFont="1" applyFill="1" applyBorder="1" applyAlignment="1">
      <alignment horizontal="center" vertical="center"/>
    </xf>
    <xf numFmtId="38" fontId="34" fillId="4" borderId="7" xfId="1" applyFont="1" applyFill="1" applyBorder="1" applyAlignment="1">
      <alignment horizontal="center" vertical="center"/>
    </xf>
    <xf numFmtId="38" fontId="34" fillId="4" borderId="8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  <color rgb="FF66FFFF"/>
      <color rgb="FFFFCC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380999</xdr:colOff>
      <xdr:row>30</xdr:row>
      <xdr:rowOff>57150</xdr:rowOff>
    </xdr:from>
    <xdr:to>
      <xdr:col>12</xdr:col>
      <xdr:colOff>238125</xdr:colOff>
      <xdr:row>32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9DEEA3-CDFE-3C96-DD69-DE0B7349C1EC}"/>
            </a:ext>
          </a:extLst>
        </xdr:cNvPr>
        <xdr:cNvSpPr/>
      </xdr:nvSpPr>
      <xdr:spPr>
        <a:xfrm>
          <a:off x="7943849" y="6877050"/>
          <a:ext cx="3190876" cy="8001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kern="1200">
              <a:solidFill>
                <a:srgbClr val="FF0000"/>
              </a:solidFill>
            </a:rPr>
            <a:t>※</a:t>
          </a:r>
          <a:r>
            <a:rPr kumimoji="1" lang="ja-JP" altLang="en-US" sz="1100" b="1" kern="1200">
              <a:solidFill>
                <a:srgbClr val="FF0000"/>
              </a:solidFill>
            </a:rPr>
            <a:t>それぞれ実施回数及び学習支援の有無を入力（選択）してください。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入力されると自動的に金額が反映されます。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4</xdr:row>
      <xdr:rowOff>114300</xdr:rowOff>
    </xdr:from>
    <xdr:to>
      <xdr:col>8</xdr:col>
      <xdr:colOff>617220</xdr:colOff>
      <xdr:row>11</xdr:row>
      <xdr:rowOff>144780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99160B1-F678-4443-BBAA-BD69917A542A}"/>
            </a:ext>
          </a:extLst>
        </xdr:cNvPr>
        <xdr:cNvSpPr/>
      </xdr:nvSpPr>
      <xdr:spPr>
        <a:xfrm>
          <a:off x="6408420" y="960120"/>
          <a:ext cx="2179320" cy="1150620"/>
        </a:xfrm>
        <a:prstGeom prst="wedgeRoundRectCallout">
          <a:avLst>
            <a:gd name="adj1" fmla="val -64539"/>
            <a:gd name="adj2" fmla="val -10348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/>
            <a:t>（注）請求書には押印が必要です。請求書に関しては、紙版で提出してください。</a:t>
          </a:r>
          <a:r>
            <a:rPr kumimoji="1" lang="ja-JP" altLang="en-US" sz="1100"/>
            <a:t>（他の様式はデータ提出でよい）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32</xdr:row>
      <xdr:rowOff>352425</xdr:rowOff>
    </xdr:from>
    <xdr:to>
      <xdr:col>12</xdr:col>
      <xdr:colOff>219076</xdr:colOff>
      <xdr:row>34</xdr:row>
      <xdr:rowOff>314325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4CD0086-925B-4402-93F0-C4C11409AA4A}"/>
            </a:ext>
          </a:extLst>
        </xdr:cNvPr>
        <xdr:cNvSpPr/>
      </xdr:nvSpPr>
      <xdr:spPr>
        <a:xfrm>
          <a:off x="7772400" y="8181975"/>
          <a:ext cx="3190876" cy="8001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kern="1200">
              <a:solidFill>
                <a:srgbClr val="FF0000"/>
              </a:solidFill>
            </a:rPr>
            <a:t>※</a:t>
          </a:r>
          <a:r>
            <a:rPr kumimoji="1" lang="ja-JP" altLang="en-US" sz="1100" b="1" kern="1200">
              <a:solidFill>
                <a:srgbClr val="FF0000"/>
              </a:solidFill>
            </a:rPr>
            <a:t>それぞれ実施回数及び学習支援の有無を入力（選択）してください。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入力されると自動的に金額が反映されます。</a:t>
          </a:r>
          <a:endParaRPr kumimoji="1" lang="en-US" altLang="ja-JP" sz="11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4</xdr:row>
      <xdr:rowOff>45720</xdr:rowOff>
    </xdr:from>
    <xdr:to>
      <xdr:col>8</xdr:col>
      <xdr:colOff>571500</xdr:colOff>
      <xdr:row>11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7A9FBA7-452E-5B0D-82F9-BB2DCF8B8B43}"/>
            </a:ext>
          </a:extLst>
        </xdr:cNvPr>
        <xdr:cNvSpPr/>
      </xdr:nvSpPr>
      <xdr:spPr>
        <a:xfrm>
          <a:off x="6362700" y="891540"/>
          <a:ext cx="2179320" cy="1150620"/>
        </a:xfrm>
        <a:prstGeom prst="wedgeRoundRectCallout">
          <a:avLst>
            <a:gd name="adj1" fmla="val -64539"/>
            <a:gd name="adj2" fmla="val -10348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/>
            <a:t>（注）請求書には押印が必要です。請求書に関しては、紙版で提出してください。</a:t>
          </a:r>
          <a:r>
            <a:rPr kumimoji="1" lang="ja-JP" altLang="en-US" sz="1100"/>
            <a:t>（他の様式はデータ提出でよい）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4</xdr:row>
      <xdr:rowOff>91440</xdr:rowOff>
    </xdr:from>
    <xdr:to>
      <xdr:col>8</xdr:col>
      <xdr:colOff>640080</xdr:colOff>
      <xdr:row>11</xdr:row>
      <xdr:rowOff>121920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5DE6E74-B182-4139-A549-3E044232FFD8}"/>
            </a:ext>
          </a:extLst>
        </xdr:cNvPr>
        <xdr:cNvSpPr/>
      </xdr:nvSpPr>
      <xdr:spPr>
        <a:xfrm>
          <a:off x="6431280" y="937260"/>
          <a:ext cx="2179320" cy="1150620"/>
        </a:xfrm>
        <a:prstGeom prst="wedgeRoundRectCallout">
          <a:avLst>
            <a:gd name="adj1" fmla="val -64539"/>
            <a:gd name="adj2" fmla="val -10348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/>
            <a:t>（注）請求書には押印が必要です。請求書に関しては、紙版で提出してください。</a:t>
          </a:r>
          <a:r>
            <a:rPr kumimoji="1" lang="ja-JP" altLang="en-US" sz="1100"/>
            <a:t>（他の様式はデータ提出でよい）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7CE9-E77E-4DD3-A79A-BA700CB4A91F}">
  <sheetPr>
    <tabColor rgb="FFFFFF00"/>
  </sheetPr>
  <dimension ref="A1:E25"/>
  <sheetViews>
    <sheetView tabSelected="1" view="pageBreakPreview" zoomScaleNormal="100" zoomScaleSheetLayoutView="100" workbookViewId="0">
      <selection activeCell="K19" sqref="K19"/>
    </sheetView>
  </sheetViews>
  <sheetFormatPr defaultColWidth="8.75" defaultRowHeight="13.5" x14ac:dyDescent="0.4"/>
  <cols>
    <col min="1" max="1" width="14.25" style="1" customWidth="1"/>
    <col min="2" max="2" width="13.75" style="1" customWidth="1"/>
    <col min="3" max="5" width="16.75" style="1" customWidth="1"/>
    <col min="6" max="16384" width="8.75" style="1"/>
  </cols>
  <sheetData>
    <row r="1" spans="1:5" x14ac:dyDescent="0.4">
      <c r="A1" s="1" t="s">
        <v>129</v>
      </c>
    </row>
    <row r="2" spans="1:5" ht="16.5" x14ac:dyDescent="0.4">
      <c r="A2" s="147" t="s">
        <v>110</v>
      </c>
      <c r="B2" s="147"/>
      <c r="C2" s="147"/>
      <c r="D2" s="147"/>
      <c r="E2" s="147"/>
    </row>
    <row r="3" spans="1:5" ht="24.75" x14ac:dyDescent="0.4">
      <c r="A3" s="148" t="s">
        <v>130</v>
      </c>
      <c r="B3" s="148"/>
      <c r="C3" s="148"/>
      <c r="D3" s="148"/>
      <c r="E3" s="148"/>
    </row>
    <row r="4" spans="1:5" x14ac:dyDescent="0.4">
      <c r="D4" s="149" t="s">
        <v>112</v>
      </c>
      <c r="E4" s="149"/>
    </row>
    <row r="6" spans="1:5" x14ac:dyDescent="0.4">
      <c r="C6" s="1" t="s">
        <v>131</v>
      </c>
    </row>
    <row r="7" spans="1:5" x14ac:dyDescent="0.4">
      <c r="C7" s="74" t="s">
        <v>115</v>
      </c>
      <c r="D7" s="150"/>
      <c r="E7" s="150"/>
    </row>
    <row r="8" spans="1:5" x14ac:dyDescent="0.4">
      <c r="C8" s="74" t="s">
        <v>116</v>
      </c>
      <c r="D8" s="145"/>
      <c r="E8" s="145"/>
    </row>
    <row r="9" spans="1:5" x14ac:dyDescent="0.4">
      <c r="C9" s="74" t="s">
        <v>117</v>
      </c>
      <c r="D9" s="145"/>
      <c r="E9" s="145"/>
    </row>
    <row r="10" spans="1:5" x14ac:dyDescent="0.4">
      <c r="C10" s="74" t="s">
        <v>118</v>
      </c>
      <c r="D10" s="163" t="s">
        <v>132</v>
      </c>
      <c r="E10" s="163"/>
    </row>
    <row r="11" spans="1:5" x14ac:dyDescent="0.4">
      <c r="C11" s="74"/>
      <c r="D11" s="163" t="s">
        <v>133</v>
      </c>
      <c r="E11" s="163"/>
    </row>
    <row r="12" spans="1:5" x14ac:dyDescent="0.4">
      <c r="C12" s="74"/>
    </row>
    <row r="13" spans="1:5" x14ac:dyDescent="0.4">
      <c r="A13" s="1" t="s">
        <v>113</v>
      </c>
      <c r="C13" s="74"/>
    </row>
    <row r="15" spans="1:5" ht="46.9" customHeight="1" x14ac:dyDescent="0.4">
      <c r="A15" s="164" t="s">
        <v>134</v>
      </c>
      <c r="B15" s="164"/>
      <c r="C15" s="164"/>
      <c r="D15" s="164"/>
      <c r="E15" s="164"/>
    </row>
    <row r="16" spans="1:5" ht="21" x14ac:dyDescent="0.4">
      <c r="A16" s="161" t="s">
        <v>135</v>
      </c>
      <c r="B16" s="161"/>
      <c r="C16" s="146"/>
      <c r="D16" s="146"/>
      <c r="E16" s="77" t="s">
        <v>76</v>
      </c>
    </row>
    <row r="17" spans="1:5" ht="16.5" customHeight="1" x14ac:dyDescent="0.4">
      <c r="A17" s="151" t="s">
        <v>156</v>
      </c>
      <c r="B17" s="152"/>
      <c r="C17" s="155" t="s">
        <v>157</v>
      </c>
      <c r="D17" s="156"/>
      <c r="E17" s="157"/>
    </row>
    <row r="18" spans="1:5" ht="16.5" customHeight="1" x14ac:dyDescent="0.4">
      <c r="A18" s="153"/>
      <c r="B18" s="154"/>
      <c r="C18" s="158"/>
      <c r="D18" s="159"/>
      <c r="E18" s="160"/>
    </row>
    <row r="19" spans="1:5" ht="82.15" customHeight="1" x14ac:dyDescent="0.4">
      <c r="A19" s="161" t="s">
        <v>127</v>
      </c>
      <c r="B19" s="161"/>
      <c r="C19" s="162" t="s">
        <v>158</v>
      </c>
      <c r="D19" s="162"/>
      <c r="E19" s="162"/>
    </row>
    <row r="20" spans="1:5" x14ac:dyDescent="0.4">
      <c r="A20" s="161"/>
      <c r="B20" s="161"/>
      <c r="C20" s="162"/>
      <c r="D20" s="162"/>
      <c r="E20" s="162"/>
    </row>
    <row r="25" spans="1:5" x14ac:dyDescent="0.4">
      <c r="B25" s="76"/>
    </row>
  </sheetData>
  <mergeCells count="15">
    <mergeCell ref="A17:B18"/>
    <mergeCell ref="C17:E18"/>
    <mergeCell ref="A19:B20"/>
    <mergeCell ref="C19:E20"/>
    <mergeCell ref="D10:E10"/>
    <mergeCell ref="D11:E11"/>
    <mergeCell ref="A15:E15"/>
    <mergeCell ref="A16:B16"/>
    <mergeCell ref="D9:E9"/>
    <mergeCell ref="C16:D16"/>
    <mergeCell ref="A2:E2"/>
    <mergeCell ref="A3:E3"/>
    <mergeCell ref="D4:E4"/>
    <mergeCell ref="D7:E7"/>
    <mergeCell ref="D8:E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CE35-64FD-4047-AF15-A733E0D7052F}">
  <sheetPr codeName="Sheet1">
    <tabColor rgb="FFFFFF00"/>
  </sheetPr>
  <dimension ref="A1:I51"/>
  <sheetViews>
    <sheetView view="pageBreakPreview" zoomScaleNormal="100" zoomScaleSheetLayoutView="100" workbookViewId="0">
      <selection activeCell="J31" sqref="J31"/>
    </sheetView>
  </sheetViews>
  <sheetFormatPr defaultColWidth="8.75" defaultRowHeight="13.5" x14ac:dyDescent="0.4"/>
  <cols>
    <col min="1" max="1" width="6.75" style="43" customWidth="1"/>
    <col min="2" max="2" width="10.875" style="43" customWidth="1"/>
    <col min="3" max="3" width="11.25" style="43" customWidth="1"/>
    <col min="4" max="4" width="10.25" style="43" customWidth="1"/>
    <col min="5" max="5" width="7.5" style="43" customWidth="1"/>
    <col min="6" max="6" width="6.5" style="43" customWidth="1"/>
    <col min="7" max="7" width="10.875" style="43" customWidth="1"/>
    <col min="8" max="8" width="7.75" style="43" customWidth="1"/>
    <col min="9" max="9" width="8.125" style="43" customWidth="1"/>
    <col min="10" max="13" width="10.75" style="43" customWidth="1"/>
    <col min="14" max="14" width="7.75" style="43" customWidth="1"/>
    <col min="15" max="16384" width="8.75" style="43"/>
  </cols>
  <sheetData>
    <row r="1" spans="1:9" x14ac:dyDescent="0.4">
      <c r="A1" s="43" t="s">
        <v>34</v>
      </c>
    </row>
    <row r="2" spans="1:9" ht="31.5" x14ac:dyDescent="0.4">
      <c r="A2" s="199" t="s">
        <v>38</v>
      </c>
      <c r="B2" s="199"/>
      <c r="C2" s="199"/>
      <c r="D2" s="199"/>
      <c r="E2" s="199"/>
      <c r="F2" s="199"/>
      <c r="G2" s="199"/>
      <c r="H2" s="199"/>
      <c r="I2" s="199"/>
    </row>
    <row r="3" spans="1:9" ht="18.75" x14ac:dyDescent="0.4">
      <c r="A3" s="64" t="s">
        <v>39</v>
      </c>
    </row>
    <row r="4" spans="1:9" ht="19.899999999999999" customHeight="1" x14ac:dyDescent="0.4">
      <c r="A4" s="177" t="s">
        <v>40</v>
      </c>
      <c r="B4" s="177"/>
      <c r="C4" s="203"/>
      <c r="D4" s="204"/>
      <c r="E4" s="204"/>
      <c r="F4" s="204"/>
      <c r="G4" s="204"/>
      <c r="H4" s="204"/>
      <c r="I4" s="205"/>
    </row>
    <row r="5" spans="1:9" ht="19.899999999999999" customHeight="1" x14ac:dyDescent="0.4">
      <c r="A5" s="177" t="s">
        <v>41</v>
      </c>
      <c r="B5" s="177"/>
      <c r="C5" s="206"/>
      <c r="D5" s="207"/>
      <c r="E5" s="207"/>
      <c r="F5" s="207"/>
      <c r="G5" s="207"/>
      <c r="H5" s="207"/>
      <c r="I5" s="208"/>
    </row>
    <row r="6" spans="1:9" ht="14.25" x14ac:dyDescent="0.4">
      <c r="A6" s="177" t="s">
        <v>42</v>
      </c>
      <c r="B6" s="177"/>
      <c r="C6" s="48" t="s">
        <v>48</v>
      </c>
      <c r="D6" s="209" t="s">
        <v>54</v>
      </c>
      <c r="E6" s="210"/>
      <c r="F6" s="210"/>
      <c r="G6" s="210"/>
      <c r="H6" s="210"/>
      <c r="I6" s="211"/>
    </row>
    <row r="7" spans="1:9" x14ac:dyDescent="0.4">
      <c r="A7" s="177"/>
      <c r="B7" s="177"/>
      <c r="C7" s="49" t="s">
        <v>49</v>
      </c>
      <c r="D7" s="212"/>
      <c r="E7" s="213"/>
      <c r="F7" s="213"/>
      <c r="G7" s="213"/>
      <c r="H7" s="213"/>
      <c r="I7" s="44" t="s">
        <v>85</v>
      </c>
    </row>
    <row r="8" spans="1:9" ht="14.25" x14ac:dyDescent="0.4">
      <c r="A8" s="177"/>
      <c r="B8" s="177"/>
      <c r="C8" s="48" t="s">
        <v>50</v>
      </c>
      <c r="D8" s="214" t="s">
        <v>52</v>
      </c>
      <c r="E8" s="215"/>
      <c r="F8" s="215"/>
      <c r="G8" s="215"/>
      <c r="H8" s="215"/>
      <c r="I8" s="216"/>
    </row>
    <row r="9" spans="1:9" ht="14.25" x14ac:dyDescent="0.4">
      <c r="A9" s="177"/>
      <c r="B9" s="177"/>
      <c r="C9" s="48" t="s">
        <v>51</v>
      </c>
      <c r="D9" s="214" t="s">
        <v>53</v>
      </c>
      <c r="E9" s="215"/>
      <c r="F9" s="215"/>
      <c r="G9" s="215"/>
      <c r="H9" s="215"/>
      <c r="I9" s="216"/>
    </row>
    <row r="10" spans="1:9" ht="19.899999999999999" customHeight="1" x14ac:dyDescent="0.4">
      <c r="A10" s="177" t="s">
        <v>43</v>
      </c>
      <c r="B10" s="177"/>
      <c r="C10" s="46" t="s">
        <v>55</v>
      </c>
      <c r="D10" s="171"/>
      <c r="E10" s="172"/>
      <c r="F10" s="172"/>
      <c r="G10" s="172"/>
      <c r="H10" s="172"/>
      <c r="I10" s="173"/>
    </row>
    <row r="11" spans="1:9" ht="18" customHeight="1" x14ac:dyDescent="0.4">
      <c r="A11" s="177"/>
      <c r="B11" s="177"/>
      <c r="C11" s="46" t="s">
        <v>56</v>
      </c>
      <c r="D11" s="50" t="s">
        <v>63</v>
      </c>
      <c r="E11" s="51"/>
      <c r="F11" s="52" t="s">
        <v>62</v>
      </c>
      <c r="G11" s="80" t="s">
        <v>86</v>
      </c>
      <c r="H11" s="51"/>
      <c r="I11" s="81" t="s">
        <v>87</v>
      </c>
    </row>
    <row r="12" spans="1:9" ht="18" customHeight="1" x14ac:dyDescent="0.4">
      <c r="A12" s="177"/>
      <c r="B12" s="177"/>
      <c r="C12" s="46" t="s">
        <v>57</v>
      </c>
      <c r="D12" s="55" t="s">
        <v>64</v>
      </c>
      <c r="E12" s="56"/>
      <c r="F12" s="57" t="s">
        <v>65</v>
      </c>
      <c r="G12" s="83" t="s">
        <v>67</v>
      </c>
      <c r="H12" s="59" t="s">
        <v>66</v>
      </c>
      <c r="I12" s="84" t="s">
        <v>67</v>
      </c>
    </row>
    <row r="13" spans="1:9" ht="18" customHeight="1" x14ac:dyDescent="0.4">
      <c r="A13" s="177"/>
      <c r="B13" s="177"/>
      <c r="C13" s="178" t="s">
        <v>58</v>
      </c>
      <c r="D13" s="55" t="s">
        <v>68</v>
      </c>
      <c r="E13" s="79"/>
      <c r="F13" s="57" t="s">
        <v>69</v>
      </c>
      <c r="G13" s="62" t="s">
        <v>70</v>
      </c>
      <c r="H13" s="82"/>
      <c r="I13" s="63" t="s">
        <v>69</v>
      </c>
    </row>
    <row r="14" spans="1:9" ht="18" customHeight="1" x14ac:dyDescent="0.4">
      <c r="A14" s="177"/>
      <c r="B14" s="177"/>
      <c r="C14" s="178"/>
      <c r="D14" s="55" t="s">
        <v>71</v>
      </c>
      <c r="E14" s="79"/>
      <c r="F14" s="57" t="s">
        <v>69</v>
      </c>
      <c r="G14" s="62" t="s">
        <v>72</v>
      </c>
      <c r="H14" s="82"/>
      <c r="I14" s="63" t="s">
        <v>69</v>
      </c>
    </row>
    <row r="15" spans="1:9" ht="18" customHeight="1" x14ac:dyDescent="0.4">
      <c r="A15" s="177"/>
      <c r="B15" s="177"/>
      <c r="C15" s="46" t="s">
        <v>59</v>
      </c>
      <c r="D15" s="55" t="s">
        <v>73</v>
      </c>
      <c r="E15" s="79"/>
      <c r="F15" s="57" t="s">
        <v>74</v>
      </c>
      <c r="G15" s="57"/>
      <c r="H15" s="57"/>
      <c r="I15" s="63"/>
    </row>
    <row r="16" spans="1:9" ht="18" customHeight="1" x14ac:dyDescent="0.4">
      <c r="A16" s="177"/>
      <c r="B16" s="177"/>
      <c r="C16" s="47" t="s">
        <v>60</v>
      </c>
      <c r="D16" s="55" t="s">
        <v>75</v>
      </c>
      <c r="E16" s="79"/>
      <c r="F16" s="57" t="s">
        <v>76</v>
      </c>
      <c r="G16" s="62" t="s">
        <v>72</v>
      </c>
      <c r="H16" s="61"/>
      <c r="I16" s="63" t="s">
        <v>76</v>
      </c>
    </row>
    <row r="17" spans="1:9" ht="18.600000000000001" customHeight="1" x14ac:dyDescent="0.4">
      <c r="A17" s="177"/>
      <c r="B17" s="177"/>
      <c r="C17" s="46" t="s">
        <v>61</v>
      </c>
      <c r="D17" s="182" t="s">
        <v>159</v>
      </c>
      <c r="E17" s="183"/>
      <c r="F17" s="183"/>
      <c r="G17" s="183"/>
      <c r="H17" s="183"/>
      <c r="I17" s="184"/>
    </row>
    <row r="18" spans="1:9" ht="12.6" customHeight="1" x14ac:dyDescent="0.4">
      <c r="A18" s="177" t="s">
        <v>80</v>
      </c>
      <c r="B18" s="177"/>
      <c r="C18" s="179" t="s">
        <v>77</v>
      </c>
      <c r="D18" s="179"/>
      <c r="E18" s="179"/>
      <c r="F18" s="179"/>
      <c r="G18" s="179"/>
      <c r="H18" s="179"/>
      <c r="I18" s="179"/>
    </row>
    <row r="19" spans="1:9" ht="26.45" customHeight="1" x14ac:dyDescent="0.4">
      <c r="A19" s="177"/>
      <c r="B19" s="177"/>
      <c r="C19" s="174"/>
      <c r="D19" s="174"/>
      <c r="E19" s="174"/>
      <c r="F19" s="174"/>
      <c r="G19" s="174"/>
      <c r="H19" s="174"/>
      <c r="I19" s="174"/>
    </row>
    <row r="20" spans="1:9" ht="12.6" customHeight="1" x14ac:dyDescent="0.4">
      <c r="A20" s="177"/>
      <c r="B20" s="177"/>
      <c r="C20" s="179" t="s">
        <v>78</v>
      </c>
      <c r="D20" s="179"/>
      <c r="E20" s="179"/>
      <c r="F20" s="179"/>
      <c r="G20" s="179"/>
      <c r="H20" s="179"/>
      <c r="I20" s="179"/>
    </row>
    <row r="21" spans="1:9" ht="33" customHeight="1" x14ac:dyDescent="0.4">
      <c r="A21" s="177"/>
      <c r="B21" s="177"/>
      <c r="C21" s="180" t="s">
        <v>79</v>
      </c>
      <c r="D21" s="181"/>
      <c r="E21" s="181"/>
      <c r="F21" s="181"/>
      <c r="G21" s="181"/>
      <c r="H21" s="181"/>
      <c r="I21" s="181"/>
    </row>
    <row r="22" spans="1:9" ht="27" customHeight="1" x14ac:dyDescent="0.4">
      <c r="A22" s="177" t="s">
        <v>44</v>
      </c>
      <c r="B22" s="177"/>
      <c r="C22" s="174"/>
      <c r="D22" s="174"/>
      <c r="E22" s="174"/>
      <c r="F22" s="174"/>
      <c r="G22" s="174"/>
      <c r="H22" s="174"/>
      <c r="I22" s="174"/>
    </row>
    <row r="23" spans="1:9" ht="18" customHeight="1" x14ac:dyDescent="0.4">
      <c r="A23" s="177" t="s">
        <v>45</v>
      </c>
      <c r="B23" s="177"/>
      <c r="C23" s="195" t="s">
        <v>81</v>
      </c>
      <c r="D23" s="196"/>
      <c r="E23" s="200"/>
      <c r="F23" s="201"/>
      <c r="G23" s="201"/>
      <c r="H23" s="201"/>
      <c r="I23" s="202"/>
    </row>
    <row r="24" spans="1:9" ht="18" customHeight="1" x14ac:dyDescent="0.4">
      <c r="A24" s="177"/>
      <c r="B24" s="177"/>
      <c r="C24" s="197" t="s">
        <v>82</v>
      </c>
      <c r="D24" s="198"/>
      <c r="E24" s="200"/>
      <c r="F24" s="201"/>
      <c r="G24" s="201"/>
      <c r="H24" s="201"/>
      <c r="I24" s="202"/>
    </row>
    <row r="25" spans="1:9" ht="18" customHeight="1" x14ac:dyDescent="0.4">
      <c r="A25" s="177"/>
      <c r="B25" s="177"/>
      <c r="C25" s="195" t="s">
        <v>83</v>
      </c>
      <c r="D25" s="196"/>
      <c r="E25" s="200"/>
      <c r="F25" s="201"/>
      <c r="G25" s="201"/>
      <c r="H25" s="201"/>
      <c r="I25" s="202"/>
    </row>
    <row r="26" spans="1:9" ht="18" customHeight="1" x14ac:dyDescent="0.4">
      <c r="A26" s="177"/>
      <c r="B26" s="177"/>
      <c r="C26" s="195" t="s">
        <v>84</v>
      </c>
      <c r="D26" s="196"/>
      <c r="E26" s="200"/>
      <c r="F26" s="201"/>
      <c r="G26" s="201"/>
      <c r="H26" s="201"/>
      <c r="I26" s="202"/>
    </row>
    <row r="27" spans="1:9" ht="18" customHeight="1" x14ac:dyDescent="0.4">
      <c r="A27" s="177" t="s">
        <v>160</v>
      </c>
      <c r="B27" s="177"/>
      <c r="C27" s="185" t="s">
        <v>161</v>
      </c>
      <c r="D27" s="186"/>
      <c r="E27" s="189" t="s">
        <v>202</v>
      </c>
      <c r="F27" s="190"/>
      <c r="G27" s="190"/>
      <c r="H27" s="190"/>
      <c r="I27" s="191"/>
    </row>
    <row r="28" spans="1:9" ht="18" customHeight="1" x14ac:dyDescent="0.4">
      <c r="A28" s="177"/>
      <c r="B28" s="177"/>
      <c r="C28" s="187"/>
      <c r="D28" s="188"/>
      <c r="E28" s="192"/>
      <c r="F28" s="193"/>
      <c r="G28" s="193"/>
      <c r="H28" s="193"/>
      <c r="I28" s="194"/>
    </row>
    <row r="29" spans="1:9" ht="18" customHeight="1" x14ac:dyDescent="0.4">
      <c r="A29" s="177"/>
      <c r="B29" s="177"/>
      <c r="C29" s="185" t="s">
        <v>201</v>
      </c>
      <c r="D29" s="186"/>
      <c r="E29" s="189" t="s">
        <v>202</v>
      </c>
      <c r="F29" s="190"/>
      <c r="G29" s="190"/>
      <c r="H29" s="190"/>
      <c r="I29" s="191"/>
    </row>
    <row r="30" spans="1:9" ht="18" customHeight="1" x14ac:dyDescent="0.4">
      <c r="A30" s="177"/>
      <c r="B30" s="177"/>
      <c r="C30" s="187"/>
      <c r="D30" s="188"/>
      <c r="E30" s="192"/>
      <c r="F30" s="193"/>
      <c r="G30" s="193"/>
      <c r="H30" s="193"/>
      <c r="I30" s="194"/>
    </row>
    <row r="31" spans="1:9" ht="18" customHeight="1" x14ac:dyDescent="0.4">
      <c r="A31" s="177"/>
      <c r="B31" s="177"/>
      <c r="C31" s="185" t="s">
        <v>162</v>
      </c>
      <c r="D31" s="186"/>
      <c r="E31" s="189" t="s">
        <v>203</v>
      </c>
      <c r="F31" s="190"/>
      <c r="G31" s="190"/>
      <c r="H31" s="190"/>
      <c r="I31" s="191"/>
    </row>
    <row r="32" spans="1:9" ht="18" customHeight="1" x14ac:dyDescent="0.4">
      <c r="A32" s="177"/>
      <c r="B32" s="177"/>
      <c r="C32" s="187"/>
      <c r="D32" s="188"/>
      <c r="E32" s="192"/>
      <c r="F32" s="193"/>
      <c r="G32" s="193"/>
      <c r="H32" s="193"/>
      <c r="I32" s="194"/>
    </row>
    <row r="33" spans="1:9" ht="55.9" customHeight="1" x14ac:dyDescent="0.4">
      <c r="A33" s="177" t="s">
        <v>46</v>
      </c>
      <c r="B33" s="177"/>
      <c r="C33" s="174"/>
      <c r="D33" s="174"/>
      <c r="E33" s="174"/>
      <c r="F33" s="174"/>
      <c r="G33" s="174"/>
      <c r="H33" s="174"/>
      <c r="I33" s="174"/>
    </row>
    <row r="34" spans="1:9" ht="42" customHeight="1" x14ac:dyDescent="0.4">
      <c r="A34" s="177" t="s">
        <v>47</v>
      </c>
      <c r="B34" s="177"/>
      <c r="C34" s="174"/>
      <c r="D34" s="174"/>
      <c r="E34" s="174"/>
      <c r="F34" s="174"/>
      <c r="G34" s="174"/>
      <c r="H34" s="174"/>
      <c r="I34" s="174"/>
    </row>
    <row r="35" spans="1:9" ht="18.75" x14ac:dyDescent="0.4">
      <c r="A35" s="64" t="s">
        <v>88</v>
      </c>
    </row>
    <row r="36" spans="1:9" ht="22.15" customHeight="1" x14ac:dyDescent="0.4">
      <c r="A36" s="179" t="s">
        <v>89</v>
      </c>
      <c r="B36" s="165" t="s">
        <v>90</v>
      </c>
      <c r="C36" s="167"/>
      <c r="D36" s="165" t="s">
        <v>163</v>
      </c>
      <c r="E36" s="166"/>
      <c r="F36" s="166"/>
      <c r="G36" s="166"/>
      <c r="H36" s="166"/>
      <c r="I36" s="167"/>
    </row>
    <row r="37" spans="1:9" ht="20.45" customHeight="1" x14ac:dyDescent="0.4">
      <c r="A37" s="179"/>
      <c r="B37" s="168"/>
      <c r="C37" s="170"/>
      <c r="D37" s="168"/>
      <c r="E37" s="169"/>
      <c r="F37" s="169"/>
      <c r="G37" s="169"/>
      <c r="H37" s="169"/>
      <c r="I37" s="170"/>
    </row>
    <row r="38" spans="1:9" ht="25.15" customHeight="1" x14ac:dyDescent="0.4">
      <c r="A38" s="65" t="s">
        <v>91</v>
      </c>
      <c r="B38" s="175"/>
      <c r="C38" s="176"/>
      <c r="D38" s="171"/>
      <c r="E38" s="172"/>
      <c r="F38" s="172"/>
      <c r="G38" s="172"/>
      <c r="H38" s="172"/>
      <c r="I38" s="173"/>
    </row>
    <row r="39" spans="1:9" ht="25.15" customHeight="1" x14ac:dyDescent="0.4">
      <c r="A39" s="65" t="s">
        <v>92</v>
      </c>
      <c r="B39" s="175"/>
      <c r="C39" s="176"/>
      <c r="D39" s="171"/>
      <c r="E39" s="172"/>
      <c r="F39" s="172"/>
      <c r="G39" s="172"/>
      <c r="H39" s="172"/>
      <c r="I39" s="173"/>
    </row>
    <row r="40" spans="1:9" ht="25.15" customHeight="1" x14ac:dyDescent="0.4">
      <c r="A40" s="65" t="s">
        <v>93</v>
      </c>
      <c r="B40" s="175"/>
      <c r="C40" s="176"/>
      <c r="D40" s="171"/>
      <c r="E40" s="172"/>
      <c r="F40" s="172"/>
      <c r="G40" s="172"/>
      <c r="H40" s="172"/>
      <c r="I40" s="173"/>
    </row>
    <row r="41" spans="1:9" ht="25.15" customHeight="1" x14ac:dyDescent="0.4">
      <c r="A41" s="65" t="s">
        <v>94</v>
      </c>
      <c r="B41" s="175"/>
      <c r="C41" s="176"/>
      <c r="D41" s="171"/>
      <c r="E41" s="172"/>
      <c r="F41" s="172"/>
      <c r="G41" s="172"/>
      <c r="H41" s="172"/>
      <c r="I41" s="173"/>
    </row>
    <row r="42" spans="1:9" ht="25.15" customHeight="1" x14ac:dyDescent="0.4">
      <c r="A42" s="65" t="s">
        <v>95</v>
      </c>
      <c r="B42" s="175"/>
      <c r="C42" s="176"/>
      <c r="D42" s="171"/>
      <c r="E42" s="172"/>
      <c r="F42" s="172"/>
      <c r="G42" s="172"/>
      <c r="H42" s="172"/>
      <c r="I42" s="173"/>
    </row>
    <row r="43" spans="1:9" ht="25.15" customHeight="1" x14ac:dyDescent="0.4">
      <c r="A43" s="65" t="s">
        <v>96</v>
      </c>
      <c r="B43" s="175"/>
      <c r="C43" s="176"/>
      <c r="D43" s="171"/>
      <c r="E43" s="172"/>
      <c r="F43" s="172"/>
      <c r="G43" s="172"/>
      <c r="H43" s="172"/>
      <c r="I43" s="173"/>
    </row>
    <row r="44" spans="1:9" ht="25.15" customHeight="1" x14ac:dyDescent="0.4">
      <c r="A44" s="65" t="s">
        <v>97</v>
      </c>
      <c r="B44" s="175"/>
      <c r="C44" s="176"/>
      <c r="D44" s="171"/>
      <c r="E44" s="172"/>
      <c r="F44" s="172"/>
      <c r="G44" s="172"/>
      <c r="H44" s="172"/>
      <c r="I44" s="173"/>
    </row>
    <row r="45" spans="1:9" ht="25.15" customHeight="1" x14ac:dyDescent="0.4">
      <c r="A45" s="65" t="s">
        <v>98</v>
      </c>
      <c r="B45" s="175"/>
      <c r="C45" s="176"/>
      <c r="D45" s="171"/>
      <c r="E45" s="172"/>
      <c r="F45" s="172"/>
      <c r="G45" s="172"/>
      <c r="H45" s="172"/>
      <c r="I45" s="173"/>
    </row>
    <row r="46" spans="1:9" ht="25.15" customHeight="1" x14ac:dyDescent="0.4">
      <c r="A46" s="65" t="s">
        <v>99</v>
      </c>
      <c r="B46" s="175"/>
      <c r="C46" s="176"/>
      <c r="D46" s="171"/>
      <c r="E46" s="172"/>
      <c r="F46" s="172"/>
      <c r="G46" s="172"/>
      <c r="H46" s="172"/>
      <c r="I46" s="173"/>
    </row>
    <row r="47" spans="1:9" ht="25.15" customHeight="1" x14ac:dyDescent="0.4">
      <c r="A47" s="65" t="s">
        <v>100</v>
      </c>
      <c r="B47" s="175"/>
      <c r="C47" s="176"/>
      <c r="D47" s="171"/>
      <c r="E47" s="172"/>
      <c r="F47" s="172"/>
      <c r="G47" s="172"/>
      <c r="H47" s="172"/>
      <c r="I47" s="173"/>
    </row>
    <row r="48" spans="1:9" ht="25.15" customHeight="1" x14ac:dyDescent="0.4">
      <c r="A48" s="65" t="s">
        <v>101</v>
      </c>
      <c r="B48" s="175"/>
      <c r="C48" s="176"/>
      <c r="D48" s="171"/>
      <c r="E48" s="172"/>
      <c r="F48" s="172"/>
      <c r="G48" s="172"/>
      <c r="H48" s="172"/>
      <c r="I48" s="173"/>
    </row>
    <row r="49" spans="1:9" ht="25.15" customHeight="1" thickBot="1" x14ac:dyDescent="0.45">
      <c r="A49" s="65" t="s">
        <v>102</v>
      </c>
      <c r="B49" s="217"/>
      <c r="C49" s="218"/>
      <c r="D49" s="171"/>
      <c r="E49" s="172"/>
      <c r="F49" s="172"/>
      <c r="G49" s="172"/>
      <c r="H49" s="172"/>
      <c r="I49" s="173"/>
    </row>
    <row r="50" spans="1:9" ht="17.25" thickBot="1" x14ac:dyDescent="0.45">
      <c r="A50" s="72" t="s">
        <v>108</v>
      </c>
      <c r="B50" s="219">
        <f>SUM(B38:B49)</f>
        <v>0</v>
      </c>
      <c r="C50" s="220"/>
    </row>
    <row r="51" spans="1:9" ht="16.5" x14ac:dyDescent="0.4">
      <c r="B51" s="73"/>
      <c r="C51" s="73"/>
    </row>
  </sheetData>
  <mergeCells count="69">
    <mergeCell ref="C29:D30"/>
    <mergeCell ref="E29:I30"/>
    <mergeCell ref="B50:C50"/>
    <mergeCell ref="B41:C41"/>
    <mergeCell ref="B42:C42"/>
    <mergeCell ref="B43:C43"/>
    <mergeCell ref="B44:C44"/>
    <mergeCell ref="B45:C45"/>
    <mergeCell ref="B46:C46"/>
    <mergeCell ref="B49:C49"/>
    <mergeCell ref="B48:C48"/>
    <mergeCell ref="B47:C47"/>
    <mergeCell ref="D46:I46"/>
    <mergeCell ref="D47:I47"/>
    <mergeCell ref="D48:I48"/>
    <mergeCell ref="D49:I49"/>
    <mergeCell ref="D41:I41"/>
    <mergeCell ref="D42:I42"/>
    <mergeCell ref="D43:I43"/>
    <mergeCell ref="D44:I44"/>
    <mergeCell ref="D45:I45"/>
    <mergeCell ref="A2:I2"/>
    <mergeCell ref="B36:C37"/>
    <mergeCell ref="A36:A37"/>
    <mergeCell ref="E23:I23"/>
    <mergeCell ref="E24:I24"/>
    <mergeCell ref="E25:I25"/>
    <mergeCell ref="E26:I26"/>
    <mergeCell ref="C4:I4"/>
    <mergeCell ref="C5:I5"/>
    <mergeCell ref="A33:B33"/>
    <mergeCell ref="A34:B34"/>
    <mergeCell ref="C34:I34"/>
    <mergeCell ref="D6:I6"/>
    <mergeCell ref="D7:H7"/>
    <mergeCell ref="D8:I8"/>
    <mergeCell ref="D9:I9"/>
    <mergeCell ref="A22:B22"/>
    <mergeCell ref="C22:I22"/>
    <mergeCell ref="A23:B26"/>
    <mergeCell ref="C23:D23"/>
    <mergeCell ref="C24:D24"/>
    <mergeCell ref="C25:D25"/>
    <mergeCell ref="C26:D26"/>
    <mergeCell ref="A27:B32"/>
    <mergeCell ref="C27:D28"/>
    <mergeCell ref="E27:I28"/>
    <mergeCell ref="C31:D32"/>
    <mergeCell ref="E31:I32"/>
    <mergeCell ref="A4:B4"/>
    <mergeCell ref="A5:B5"/>
    <mergeCell ref="C13:C14"/>
    <mergeCell ref="A10:B17"/>
    <mergeCell ref="A18:B21"/>
    <mergeCell ref="C18:I18"/>
    <mergeCell ref="C19:I19"/>
    <mergeCell ref="C20:I20"/>
    <mergeCell ref="C21:I21"/>
    <mergeCell ref="D17:I17"/>
    <mergeCell ref="A6:B9"/>
    <mergeCell ref="D10:I10"/>
    <mergeCell ref="D36:I37"/>
    <mergeCell ref="D38:I38"/>
    <mergeCell ref="D39:I39"/>
    <mergeCell ref="D40:I40"/>
    <mergeCell ref="C33:I33"/>
    <mergeCell ref="B38:C38"/>
    <mergeCell ref="B39:C39"/>
    <mergeCell ref="B40:C40"/>
  </mergeCells>
  <phoneticPr fontId="1"/>
  <pageMargins left="0.7" right="0.7" top="0.75" bottom="0.75" header="0.3" footer="0.3"/>
  <pageSetup paperSize="9" orientation="portrait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D390-D558-4966-91FC-62BF7AE3DB30}">
  <sheetPr>
    <tabColor rgb="FFFFFF00"/>
  </sheetPr>
  <dimension ref="A1:J61"/>
  <sheetViews>
    <sheetView view="pageBreakPreview" zoomScaleNormal="100" zoomScaleSheetLayoutView="100" workbookViewId="0">
      <selection activeCell="D35" sqref="D35"/>
    </sheetView>
  </sheetViews>
  <sheetFormatPr defaultColWidth="8.75" defaultRowHeight="16.5" x14ac:dyDescent="0.4"/>
  <cols>
    <col min="1" max="1" width="3.125" style="7" customWidth="1"/>
    <col min="2" max="2" width="3.875" style="1" customWidth="1"/>
    <col min="3" max="3" width="24.75" style="1" customWidth="1"/>
    <col min="4" max="4" width="14.75" style="1" customWidth="1"/>
    <col min="5" max="5" width="35.25" style="1" customWidth="1"/>
    <col min="6" max="16384" width="8.75" style="1"/>
  </cols>
  <sheetData>
    <row r="1" spans="1:5" ht="14.25" x14ac:dyDescent="0.4">
      <c r="A1" s="42" t="s">
        <v>28</v>
      </c>
    </row>
    <row r="2" spans="1:5" ht="27.75" x14ac:dyDescent="0.4">
      <c r="B2" s="222" t="s">
        <v>35</v>
      </c>
      <c r="C2" s="222"/>
      <c r="D2" s="222"/>
      <c r="E2" s="222"/>
    </row>
    <row r="3" spans="1:5" x14ac:dyDescent="0.4">
      <c r="A3" s="3" t="s">
        <v>25</v>
      </c>
      <c r="E3" s="2" t="s">
        <v>26</v>
      </c>
    </row>
    <row r="4" spans="1:5" ht="17.25" thickBot="1" x14ac:dyDescent="0.45">
      <c r="B4" s="221" t="s">
        <v>0</v>
      </c>
      <c r="C4" s="221"/>
      <c r="D4" s="12" t="s">
        <v>1</v>
      </c>
      <c r="E4" s="12" t="s">
        <v>2</v>
      </c>
    </row>
    <row r="5" spans="1:5" ht="24.75" thickBot="1" x14ac:dyDescent="0.45">
      <c r="B5" s="223" t="s">
        <v>3</v>
      </c>
      <c r="C5" s="224"/>
      <c r="D5" s="16"/>
      <c r="E5" s="33" t="s">
        <v>29</v>
      </c>
    </row>
    <row r="6" spans="1:5" x14ac:dyDescent="0.4">
      <c r="B6" s="225" t="s">
        <v>4</v>
      </c>
      <c r="C6" s="21" t="s">
        <v>5</v>
      </c>
      <c r="D6" s="17"/>
      <c r="E6" s="34"/>
    </row>
    <row r="7" spans="1:5" x14ac:dyDescent="0.4">
      <c r="B7" s="226"/>
      <c r="C7" s="22" t="s">
        <v>30</v>
      </c>
      <c r="D7" s="18"/>
      <c r="E7" s="35"/>
    </row>
    <row r="8" spans="1:5" x14ac:dyDescent="0.4">
      <c r="B8" s="226"/>
      <c r="C8" s="22" t="s">
        <v>6</v>
      </c>
      <c r="D8" s="18"/>
      <c r="E8" s="35"/>
    </row>
    <row r="9" spans="1:5" x14ac:dyDescent="0.4">
      <c r="B9" s="226"/>
      <c r="C9" s="22" t="s">
        <v>21</v>
      </c>
      <c r="D9" s="18"/>
      <c r="E9" s="35"/>
    </row>
    <row r="10" spans="1:5" ht="17.25" thickBot="1" x14ac:dyDescent="0.45">
      <c r="B10" s="227"/>
      <c r="C10" s="23" t="s">
        <v>22</v>
      </c>
      <c r="D10" s="19">
        <f>SUM(D6:D9)</f>
        <v>0</v>
      </c>
      <c r="E10" s="14"/>
    </row>
    <row r="11" spans="1:5" s="4" customFormat="1" ht="21" customHeight="1" thickBot="1" x14ac:dyDescent="0.45">
      <c r="A11" s="7"/>
      <c r="B11" s="228" t="s">
        <v>7</v>
      </c>
      <c r="C11" s="229"/>
      <c r="D11" s="20">
        <f>D10+D5</f>
        <v>0</v>
      </c>
      <c r="E11" s="15"/>
    </row>
    <row r="12" spans="1:5" x14ac:dyDescent="0.4">
      <c r="A12" s="8" t="s">
        <v>27</v>
      </c>
      <c r="B12" s="9"/>
      <c r="C12" s="10"/>
      <c r="E12" s="2"/>
    </row>
    <row r="13" spans="1:5" ht="17.25" thickBot="1" x14ac:dyDescent="0.45">
      <c r="B13" s="221" t="s">
        <v>0</v>
      </c>
      <c r="C13" s="221"/>
      <c r="D13" s="12" t="s">
        <v>1</v>
      </c>
      <c r="E13" s="12" t="s">
        <v>2</v>
      </c>
    </row>
    <row r="14" spans="1:5" x14ac:dyDescent="0.4">
      <c r="B14" s="231" t="s">
        <v>8</v>
      </c>
      <c r="C14" s="27" t="s">
        <v>9</v>
      </c>
      <c r="D14" s="13"/>
      <c r="E14" s="36"/>
    </row>
    <row r="15" spans="1:5" x14ac:dyDescent="0.4">
      <c r="B15" s="232"/>
      <c r="C15" s="11" t="s">
        <v>10</v>
      </c>
      <c r="D15" s="5"/>
      <c r="E15" s="37"/>
    </row>
    <row r="16" spans="1:5" x14ac:dyDescent="0.4">
      <c r="B16" s="232"/>
      <c r="C16" s="11" t="s">
        <v>11</v>
      </c>
      <c r="D16" s="5"/>
      <c r="E16" s="37"/>
    </row>
    <row r="17" spans="1:5" x14ac:dyDescent="0.4">
      <c r="B17" s="232"/>
      <c r="C17" s="11" t="s">
        <v>164</v>
      </c>
      <c r="D17" s="5"/>
      <c r="E17" s="37"/>
    </row>
    <row r="18" spans="1:5" x14ac:dyDescent="0.4">
      <c r="B18" s="232"/>
      <c r="C18" s="11" t="s">
        <v>12</v>
      </c>
      <c r="D18" s="5"/>
      <c r="E18" s="37"/>
    </row>
    <row r="19" spans="1:5" x14ac:dyDescent="0.4">
      <c r="B19" s="232"/>
      <c r="C19" s="11" t="s">
        <v>13</v>
      </c>
      <c r="D19" s="5"/>
      <c r="E19" s="37"/>
    </row>
    <row r="20" spans="1:5" x14ac:dyDescent="0.4">
      <c r="B20" s="232"/>
      <c r="C20" s="11" t="s">
        <v>14</v>
      </c>
      <c r="D20" s="5"/>
      <c r="E20" s="37"/>
    </row>
    <row r="21" spans="1:5" x14ac:dyDescent="0.4">
      <c r="B21" s="232"/>
      <c r="C21" s="11" t="s">
        <v>15</v>
      </c>
      <c r="D21" s="5"/>
      <c r="E21" s="37"/>
    </row>
    <row r="22" spans="1:5" x14ac:dyDescent="0.4">
      <c r="B22" s="232"/>
      <c r="C22" s="11" t="s">
        <v>16</v>
      </c>
      <c r="D22" s="5"/>
      <c r="E22" s="37"/>
    </row>
    <row r="23" spans="1:5" x14ac:dyDescent="0.4">
      <c r="B23" s="232"/>
      <c r="C23" s="11" t="s">
        <v>23</v>
      </c>
      <c r="D23" s="5"/>
      <c r="E23" s="37"/>
    </row>
    <row r="24" spans="1:5" x14ac:dyDescent="0.4">
      <c r="B24" s="232"/>
      <c r="C24" s="11" t="s">
        <v>33</v>
      </c>
      <c r="D24" s="5"/>
      <c r="E24" s="37"/>
    </row>
    <row r="25" spans="1:5" x14ac:dyDescent="0.4">
      <c r="B25" s="233"/>
      <c r="C25" s="94" t="s">
        <v>165</v>
      </c>
      <c r="D25" s="5"/>
      <c r="E25" s="37"/>
    </row>
    <row r="26" spans="1:5" x14ac:dyDescent="0.4">
      <c r="B26" s="233"/>
      <c r="C26" s="11" t="s">
        <v>24</v>
      </c>
      <c r="D26" s="5"/>
      <c r="E26" s="37"/>
    </row>
    <row r="27" spans="1:5" ht="17.25" thickBot="1" x14ac:dyDescent="0.45">
      <c r="B27" s="234" t="s">
        <v>17</v>
      </c>
      <c r="C27" s="235"/>
      <c r="D27" s="28">
        <f>SUM(D14:D26)</f>
        <v>0</v>
      </c>
      <c r="E27" s="29"/>
    </row>
    <row r="28" spans="1:5" ht="18" customHeight="1" x14ac:dyDescent="0.4">
      <c r="A28" s="8" t="s">
        <v>31</v>
      </c>
      <c r="B28" s="25"/>
      <c r="E28" s="2"/>
    </row>
    <row r="29" spans="1:5" ht="16.149999999999999" customHeight="1" x14ac:dyDescent="0.4">
      <c r="B29" s="236" t="s">
        <v>0</v>
      </c>
      <c r="C29" s="236"/>
      <c r="D29" s="6" t="s">
        <v>1</v>
      </c>
      <c r="E29" s="6" t="s">
        <v>18</v>
      </c>
    </row>
    <row r="30" spans="1:5" ht="33" customHeight="1" x14ac:dyDescent="0.4">
      <c r="B30" s="237" t="s">
        <v>166</v>
      </c>
      <c r="C30" s="237"/>
      <c r="D30" s="32">
        <f>D27-D10</f>
        <v>0</v>
      </c>
      <c r="E30" s="26" t="s">
        <v>167</v>
      </c>
    </row>
    <row r="31" spans="1:5" ht="33" customHeight="1" x14ac:dyDescent="0.4">
      <c r="B31" s="243" t="s">
        <v>168</v>
      </c>
      <c r="C31" s="244"/>
      <c r="D31" s="32">
        <v>100000</v>
      </c>
      <c r="E31" s="26" t="s">
        <v>169</v>
      </c>
    </row>
    <row r="32" spans="1:5" ht="33" customHeight="1" thickBot="1" x14ac:dyDescent="0.45">
      <c r="B32" s="245"/>
      <c r="C32" s="246"/>
      <c r="D32" s="95"/>
      <c r="E32" s="26" t="s">
        <v>170</v>
      </c>
    </row>
    <row r="33" spans="1:10" ht="33" customHeight="1" thickTop="1" thickBot="1" x14ac:dyDescent="0.45">
      <c r="B33" s="245"/>
      <c r="C33" s="246"/>
      <c r="D33" s="95">
        <f>G33*5000</f>
        <v>0</v>
      </c>
      <c r="E33" s="26" t="s">
        <v>171</v>
      </c>
      <c r="F33" s="2" t="s">
        <v>173</v>
      </c>
      <c r="G33" s="98"/>
      <c r="H33" s="1" t="s">
        <v>62</v>
      </c>
      <c r="I33" s="1">
        <v>5000</v>
      </c>
    </row>
    <row r="34" spans="1:10" ht="33" customHeight="1" thickTop="1" thickBot="1" x14ac:dyDescent="0.45">
      <c r="B34" s="245"/>
      <c r="C34" s="246"/>
      <c r="D34" s="95">
        <f>G34*1000</f>
        <v>0</v>
      </c>
      <c r="E34" s="26" t="s">
        <v>199</v>
      </c>
      <c r="F34" s="2" t="s">
        <v>197</v>
      </c>
      <c r="G34" s="98"/>
      <c r="H34" s="1" t="s">
        <v>198</v>
      </c>
      <c r="I34" s="1">
        <v>1000</v>
      </c>
    </row>
    <row r="35" spans="1:10" ht="33" customHeight="1" thickTop="1" thickBot="1" x14ac:dyDescent="0.45">
      <c r="B35" s="245"/>
      <c r="C35" s="246"/>
      <c r="D35" s="95">
        <f>G35*500</f>
        <v>0</v>
      </c>
      <c r="E35" s="26" t="s">
        <v>213</v>
      </c>
      <c r="F35" s="2" t="s">
        <v>197</v>
      </c>
      <c r="G35" s="98"/>
      <c r="H35" s="1" t="s">
        <v>198</v>
      </c>
      <c r="I35" s="1">
        <v>500</v>
      </c>
    </row>
    <row r="36" spans="1:10" ht="33" customHeight="1" thickTop="1" thickBot="1" x14ac:dyDescent="0.45">
      <c r="B36" s="245"/>
      <c r="C36" s="246"/>
      <c r="D36" s="95">
        <f>IF(G36="有",I36,J36)</f>
        <v>0</v>
      </c>
      <c r="E36" s="96" t="s">
        <v>214</v>
      </c>
      <c r="F36" s="2" t="s">
        <v>174</v>
      </c>
      <c r="G36" s="98"/>
      <c r="I36" s="119">
        <v>30000</v>
      </c>
      <c r="J36" s="1">
        <v>0</v>
      </c>
    </row>
    <row r="37" spans="1:10" ht="33" customHeight="1" thickTop="1" thickBot="1" x14ac:dyDescent="0.45">
      <c r="B37" s="247"/>
      <c r="C37" s="248"/>
      <c r="D37" s="140">
        <f>D31+D32+D33+D34+D36</f>
        <v>100000</v>
      </c>
      <c r="E37" s="97" t="s">
        <v>172</v>
      </c>
    </row>
    <row r="38" spans="1:10" ht="33" customHeight="1" thickBot="1" x14ac:dyDescent="0.45">
      <c r="B38" s="238" t="s">
        <v>36</v>
      </c>
      <c r="C38" s="239"/>
      <c r="D38" s="31">
        <f>MIN(D30,D37)</f>
        <v>0</v>
      </c>
      <c r="E38" s="30" t="s">
        <v>175</v>
      </c>
    </row>
    <row r="39" spans="1:10" ht="27.75" x14ac:dyDescent="0.4">
      <c r="B39" s="222"/>
      <c r="C39" s="222"/>
      <c r="D39" s="222"/>
      <c r="E39" s="222"/>
    </row>
    <row r="40" spans="1:10" ht="18.75" x14ac:dyDescent="0.4">
      <c r="A40" s="39"/>
      <c r="B40" s="40"/>
      <c r="C40" s="40"/>
      <c r="D40" s="41"/>
      <c r="E40" s="41"/>
    </row>
    <row r="41" spans="1:10" x14ac:dyDescent="0.4">
      <c r="A41" s="3"/>
      <c r="E41" s="2"/>
    </row>
    <row r="42" spans="1:10" x14ac:dyDescent="0.4">
      <c r="B42" s="240"/>
      <c r="C42" s="240"/>
      <c r="D42" s="99"/>
      <c r="E42" s="99"/>
    </row>
    <row r="43" spans="1:10" x14ac:dyDescent="0.4">
      <c r="B43" s="241"/>
      <c r="C43" s="241"/>
      <c r="D43" s="100"/>
      <c r="E43" s="101"/>
    </row>
    <row r="44" spans="1:10" x14ac:dyDescent="0.4">
      <c r="B44" s="242"/>
      <c r="C44" s="102"/>
      <c r="D44" s="103"/>
      <c r="E44" s="104"/>
    </row>
    <row r="45" spans="1:10" x14ac:dyDescent="0.4">
      <c r="B45" s="242"/>
      <c r="C45" s="102"/>
      <c r="D45" s="103"/>
      <c r="E45" s="104"/>
    </row>
    <row r="46" spans="1:10" x14ac:dyDescent="0.4">
      <c r="B46" s="242"/>
      <c r="C46" s="102"/>
      <c r="D46" s="103"/>
      <c r="E46" s="104"/>
    </row>
    <row r="47" spans="1:10" x14ac:dyDescent="0.4">
      <c r="B47" s="242"/>
      <c r="C47" s="102"/>
      <c r="D47" s="103"/>
      <c r="E47" s="104"/>
    </row>
    <row r="48" spans="1:10" x14ac:dyDescent="0.4">
      <c r="B48" s="242"/>
      <c r="C48" s="105"/>
      <c r="D48" s="106"/>
      <c r="E48" s="107"/>
    </row>
    <row r="49" spans="1:5" x14ac:dyDescent="0.4">
      <c r="B49" s="230"/>
      <c r="C49" s="230"/>
      <c r="D49" s="108"/>
      <c r="E49" s="109"/>
    </row>
    <row r="50" spans="1:5" x14ac:dyDescent="0.4">
      <c r="A50" s="8"/>
      <c r="B50" s="9"/>
      <c r="C50" s="10"/>
      <c r="D50" s="10"/>
      <c r="E50" s="110"/>
    </row>
    <row r="51" spans="1:5" x14ac:dyDescent="0.4">
      <c r="B51" s="240"/>
      <c r="C51" s="240"/>
      <c r="D51" s="99"/>
      <c r="E51" s="99"/>
    </row>
    <row r="52" spans="1:5" ht="30" customHeight="1" x14ac:dyDescent="0.4">
      <c r="B52" s="251"/>
      <c r="C52" s="111"/>
      <c r="D52" s="103"/>
      <c r="E52" s="112"/>
    </row>
    <row r="53" spans="1:5" ht="30" customHeight="1" x14ac:dyDescent="0.4">
      <c r="B53" s="251"/>
      <c r="C53" s="111"/>
      <c r="D53" s="103"/>
      <c r="E53" s="112"/>
    </row>
    <row r="54" spans="1:5" ht="30" customHeight="1" x14ac:dyDescent="0.4">
      <c r="B54" s="251"/>
      <c r="C54" s="111"/>
      <c r="D54" s="103"/>
      <c r="E54" s="112"/>
    </row>
    <row r="55" spans="1:5" x14ac:dyDescent="0.4">
      <c r="B55" s="230"/>
      <c r="C55" s="230"/>
      <c r="D55" s="108"/>
      <c r="E55" s="113"/>
    </row>
    <row r="56" spans="1:5" x14ac:dyDescent="0.4">
      <c r="A56" s="8"/>
      <c r="B56" s="25"/>
      <c r="C56" s="10"/>
      <c r="D56" s="10"/>
      <c r="E56" s="110"/>
    </row>
    <row r="57" spans="1:5" x14ac:dyDescent="0.4">
      <c r="B57" s="240"/>
      <c r="C57" s="240"/>
      <c r="D57" s="99"/>
      <c r="E57" s="99"/>
    </row>
    <row r="58" spans="1:5" ht="33" customHeight="1" x14ac:dyDescent="0.4">
      <c r="B58" s="249"/>
      <c r="C58" s="249"/>
      <c r="D58" s="114"/>
      <c r="E58" s="115"/>
    </row>
    <row r="59" spans="1:5" ht="33" customHeight="1" x14ac:dyDescent="0.4">
      <c r="B59" s="249"/>
      <c r="C59" s="249"/>
      <c r="D59" s="114"/>
      <c r="E59" s="115"/>
    </row>
    <row r="60" spans="1:5" ht="33" customHeight="1" x14ac:dyDescent="0.4">
      <c r="B60" s="249"/>
      <c r="C60" s="249"/>
      <c r="D60" s="116"/>
      <c r="E60" s="102"/>
    </row>
    <row r="61" spans="1:5" ht="33" customHeight="1" x14ac:dyDescent="0.4">
      <c r="B61" s="250"/>
      <c r="C61" s="250"/>
      <c r="D61" s="117"/>
      <c r="E61" s="118"/>
    </row>
  </sheetData>
  <mergeCells count="25">
    <mergeCell ref="B60:C60"/>
    <mergeCell ref="B61:C61"/>
    <mergeCell ref="B51:C51"/>
    <mergeCell ref="B52:B54"/>
    <mergeCell ref="B55:C55"/>
    <mergeCell ref="B57:C57"/>
    <mergeCell ref="B58:C58"/>
    <mergeCell ref="B59:C59"/>
    <mergeCell ref="B49:C49"/>
    <mergeCell ref="B14:B26"/>
    <mergeCell ref="B27:C27"/>
    <mergeCell ref="B29:C29"/>
    <mergeCell ref="B30:C30"/>
    <mergeCell ref="B38:C38"/>
    <mergeCell ref="B39:E39"/>
    <mergeCell ref="B42:C42"/>
    <mergeCell ref="B43:C43"/>
    <mergeCell ref="B44:B48"/>
    <mergeCell ref="B31:C37"/>
    <mergeCell ref="B13:C13"/>
    <mergeCell ref="B2:E2"/>
    <mergeCell ref="B4:C4"/>
    <mergeCell ref="B5:C5"/>
    <mergeCell ref="B6:B10"/>
    <mergeCell ref="B11:C11"/>
  </mergeCells>
  <phoneticPr fontId="1"/>
  <dataValidations count="1">
    <dataValidation type="list" allowBlank="1" showInputMessage="1" showErrorMessage="1" sqref="G36" xr:uid="{9FCBBC71-0E1E-4532-A5B7-DD5BDF18952A}">
      <formula1>"有,無"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6B4E-C3C9-4F96-BFA8-BE4DA230629C}">
  <sheetPr>
    <tabColor rgb="FF66FFFF"/>
  </sheetPr>
  <dimension ref="A1:E23"/>
  <sheetViews>
    <sheetView view="pageBreakPreview" zoomScaleNormal="100" zoomScaleSheetLayoutView="100" workbookViewId="0">
      <selection activeCell="G19" sqref="G19"/>
    </sheetView>
  </sheetViews>
  <sheetFormatPr defaultColWidth="8.75" defaultRowHeight="13.5" x14ac:dyDescent="0.4"/>
  <cols>
    <col min="1" max="1" width="14.25" style="1" customWidth="1"/>
    <col min="2" max="2" width="13.75" style="1" customWidth="1"/>
    <col min="3" max="5" width="16.75" style="1" customWidth="1"/>
    <col min="6" max="16384" width="8.75" style="1"/>
  </cols>
  <sheetData>
    <row r="1" spans="1:5" x14ac:dyDescent="0.4">
      <c r="A1" s="1" t="s">
        <v>136</v>
      </c>
    </row>
    <row r="2" spans="1:5" ht="16.5" x14ac:dyDescent="0.4">
      <c r="A2" s="147" t="s">
        <v>110</v>
      </c>
      <c r="B2" s="147"/>
      <c r="C2" s="147"/>
      <c r="D2" s="147"/>
      <c r="E2" s="147"/>
    </row>
    <row r="3" spans="1:5" ht="24.75" x14ac:dyDescent="0.4">
      <c r="A3" s="148" t="s">
        <v>204</v>
      </c>
      <c r="B3" s="148"/>
      <c r="C3" s="148"/>
      <c r="D3" s="148"/>
      <c r="E3" s="148"/>
    </row>
    <row r="4" spans="1:5" x14ac:dyDescent="0.4">
      <c r="D4" s="149" t="s">
        <v>112</v>
      </c>
      <c r="E4" s="149"/>
    </row>
    <row r="5" spans="1:5" x14ac:dyDescent="0.4">
      <c r="A5" s="1" t="s">
        <v>113</v>
      </c>
    </row>
    <row r="6" spans="1:5" x14ac:dyDescent="0.4">
      <c r="C6" s="1" t="s">
        <v>137</v>
      </c>
    </row>
    <row r="7" spans="1:5" x14ac:dyDescent="0.4">
      <c r="C7" s="74" t="s">
        <v>115</v>
      </c>
      <c r="D7" s="150"/>
      <c r="E7" s="150"/>
    </row>
    <row r="8" spans="1:5" x14ac:dyDescent="0.4">
      <c r="C8" s="74" t="s">
        <v>116</v>
      </c>
      <c r="D8" s="252" t="s">
        <v>144</v>
      </c>
      <c r="E8" s="252"/>
    </row>
    <row r="9" spans="1:5" x14ac:dyDescent="0.4">
      <c r="C9" s="74" t="s">
        <v>117</v>
      </c>
      <c r="D9" s="145"/>
      <c r="E9" s="145"/>
    </row>
    <row r="10" spans="1:5" x14ac:dyDescent="0.4">
      <c r="C10" s="74" t="s">
        <v>118</v>
      </c>
      <c r="D10" s="163"/>
      <c r="E10" s="163"/>
    </row>
    <row r="11" spans="1:5" x14ac:dyDescent="0.4">
      <c r="C11" s="74"/>
    </row>
    <row r="12" spans="1:5" x14ac:dyDescent="0.4">
      <c r="C12" s="74"/>
    </row>
    <row r="14" spans="1:5" ht="46.9" customHeight="1" thickBot="1" x14ac:dyDescent="0.45">
      <c r="A14" s="164" t="s">
        <v>205</v>
      </c>
      <c r="B14" s="164"/>
      <c r="C14" s="164"/>
      <c r="D14" s="164"/>
      <c r="E14" s="164"/>
    </row>
    <row r="15" spans="1:5" ht="21.75" thickBot="1" x14ac:dyDescent="0.45">
      <c r="A15" s="261" t="s">
        <v>138</v>
      </c>
      <c r="B15" s="262"/>
      <c r="C15" s="263"/>
      <c r="D15" s="263"/>
      <c r="E15" s="123" t="s">
        <v>76</v>
      </c>
    </row>
    <row r="18" spans="1:5" ht="21.75" thickBot="1" x14ac:dyDescent="0.45">
      <c r="A18" s="253" t="s">
        <v>139</v>
      </c>
      <c r="B18" s="253"/>
      <c r="C18" s="253"/>
      <c r="D18" s="253"/>
      <c r="E18" s="253"/>
    </row>
    <row r="19" spans="1:5" x14ac:dyDescent="0.4">
      <c r="A19" s="254" t="s">
        <v>140</v>
      </c>
      <c r="B19" s="257"/>
      <c r="C19" s="259" t="s">
        <v>145</v>
      </c>
      <c r="D19" s="88" t="s">
        <v>141</v>
      </c>
      <c r="E19" s="92" t="s">
        <v>148</v>
      </c>
    </row>
    <row r="20" spans="1:5" ht="26.45" customHeight="1" x14ac:dyDescent="0.4">
      <c r="A20" s="255"/>
      <c r="B20" s="258"/>
      <c r="C20" s="260"/>
      <c r="D20" s="78" t="s">
        <v>142</v>
      </c>
      <c r="E20" s="91"/>
    </row>
    <row r="21" spans="1:5" ht="34.15" customHeight="1" thickBot="1" x14ac:dyDescent="0.45">
      <c r="A21" s="256"/>
      <c r="B21" s="90"/>
      <c r="C21" s="93" t="s">
        <v>147</v>
      </c>
      <c r="D21" s="89" t="s">
        <v>143</v>
      </c>
      <c r="E21" s="29"/>
    </row>
    <row r="22" spans="1:5" x14ac:dyDescent="0.4">
      <c r="A22" s="24"/>
      <c r="C22" s="85" t="s">
        <v>146</v>
      </c>
    </row>
    <row r="23" spans="1:5" x14ac:dyDescent="0.4">
      <c r="A23" s="24"/>
    </row>
  </sheetData>
  <mergeCells count="14">
    <mergeCell ref="A18:E18"/>
    <mergeCell ref="A19:A21"/>
    <mergeCell ref="B19:B20"/>
    <mergeCell ref="C19:C20"/>
    <mergeCell ref="D10:E10"/>
    <mergeCell ref="A14:E14"/>
    <mergeCell ref="A15:B15"/>
    <mergeCell ref="C15:D15"/>
    <mergeCell ref="D9:E9"/>
    <mergeCell ref="A2:E2"/>
    <mergeCell ref="A3:E3"/>
    <mergeCell ref="D4:E4"/>
    <mergeCell ref="D7:E7"/>
    <mergeCell ref="D8:E8"/>
  </mergeCells>
  <phoneticPr fontId="1"/>
  <dataValidations count="3">
    <dataValidation type="list" allowBlank="1" showInputMessage="1" showErrorMessage="1" sqref="C19:C20" xr:uid="{8390ABBF-7A0B-4534-B5B8-F31AF811C0D5}">
      <formula1>"銀行,信用金庫,農協,組合"</formula1>
    </dataValidation>
    <dataValidation type="list" allowBlank="1" showInputMessage="1" showErrorMessage="1" sqref="C21" xr:uid="{6559D1BC-DAC8-49A1-9F91-BDB76FCE80E7}">
      <formula1>"支店,本店,出張所"</formula1>
    </dataValidation>
    <dataValidation type="list" allowBlank="1" showInputMessage="1" showErrorMessage="1" sqref="E19" xr:uid="{EBF36B79-D762-4108-BB31-3E164EB3EFB8}">
      <formula1>"普通,当座"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9502-056D-4519-A4BD-10FD3AA2CC28}">
  <sheetPr>
    <tabColor rgb="FFFF0000"/>
  </sheetPr>
  <dimension ref="A1:E27"/>
  <sheetViews>
    <sheetView workbookViewId="0">
      <selection activeCell="F21" sqref="F21"/>
    </sheetView>
  </sheetViews>
  <sheetFormatPr defaultColWidth="8.75" defaultRowHeight="13.5" x14ac:dyDescent="0.4"/>
  <cols>
    <col min="1" max="1" width="14.25" style="1" customWidth="1"/>
    <col min="2" max="2" width="13.75" style="1" customWidth="1"/>
    <col min="3" max="5" width="16.75" style="1" customWidth="1"/>
    <col min="6" max="16384" width="8.75" style="1"/>
  </cols>
  <sheetData>
    <row r="1" spans="1:5" x14ac:dyDescent="0.4">
      <c r="A1" s="1" t="s">
        <v>128</v>
      </c>
    </row>
    <row r="2" spans="1:5" ht="16.5" x14ac:dyDescent="0.4">
      <c r="A2" s="147" t="s">
        <v>110</v>
      </c>
      <c r="B2" s="147"/>
      <c r="C2" s="147"/>
      <c r="D2" s="147"/>
      <c r="E2" s="147"/>
    </row>
    <row r="3" spans="1:5" ht="24.75" x14ac:dyDescent="0.4">
      <c r="A3" s="148" t="s">
        <v>111</v>
      </c>
      <c r="B3" s="148"/>
      <c r="C3" s="148"/>
      <c r="D3" s="148"/>
      <c r="E3" s="148"/>
    </row>
    <row r="4" spans="1:5" x14ac:dyDescent="0.4">
      <c r="D4" s="149" t="s">
        <v>112</v>
      </c>
      <c r="E4" s="149"/>
    </row>
    <row r="5" spans="1:5" x14ac:dyDescent="0.4">
      <c r="A5" s="1" t="s">
        <v>113</v>
      </c>
    </row>
    <row r="6" spans="1:5" x14ac:dyDescent="0.4">
      <c r="C6" s="1" t="s">
        <v>114</v>
      </c>
    </row>
    <row r="7" spans="1:5" x14ac:dyDescent="0.4">
      <c r="C7" s="74" t="s">
        <v>115</v>
      </c>
      <c r="D7" s="150"/>
      <c r="E7" s="150"/>
    </row>
    <row r="8" spans="1:5" x14ac:dyDescent="0.4">
      <c r="C8" s="74" t="s">
        <v>116</v>
      </c>
      <c r="D8" s="145"/>
      <c r="E8" s="145"/>
    </row>
    <row r="9" spans="1:5" x14ac:dyDescent="0.4">
      <c r="C9" s="74" t="s">
        <v>117</v>
      </c>
      <c r="D9" s="145"/>
      <c r="E9" s="145"/>
    </row>
    <row r="10" spans="1:5" x14ac:dyDescent="0.4">
      <c r="C10" s="74" t="s">
        <v>118</v>
      </c>
      <c r="D10" s="145"/>
      <c r="E10" s="145"/>
    </row>
    <row r="11" spans="1:5" x14ac:dyDescent="0.4">
      <c r="D11" s="270"/>
      <c r="E11" s="270"/>
    </row>
    <row r="12" spans="1:5" ht="18.75" customHeight="1" x14ac:dyDescent="0.4">
      <c r="A12" s="164" t="s">
        <v>206</v>
      </c>
      <c r="B12" s="164"/>
      <c r="C12" s="164"/>
      <c r="D12" s="164"/>
      <c r="E12" s="164"/>
    </row>
    <row r="13" spans="1:5" ht="48" customHeight="1" x14ac:dyDescent="0.4">
      <c r="A13" s="193"/>
      <c r="B13" s="193"/>
      <c r="C13" s="193"/>
      <c r="D13" s="193"/>
      <c r="E13" s="193"/>
    </row>
    <row r="14" spans="1:5" x14ac:dyDescent="0.4">
      <c r="A14" s="271" t="s">
        <v>120</v>
      </c>
      <c r="B14" s="272"/>
      <c r="C14" s="271" t="s">
        <v>119</v>
      </c>
      <c r="D14" s="281"/>
      <c r="E14" s="272"/>
    </row>
    <row r="15" spans="1:5" x14ac:dyDescent="0.4">
      <c r="A15" s="273"/>
      <c r="B15" s="274"/>
      <c r="C15" s="273"/>
      <c r="D15" s="282"/>
      <c r="E15" s="274"/>
    </row>
    <row r="16" spans="1:5" ht="33" customHeight="1" x14ac:dyDescent="0.4">
      <c r="A16" s="275" t="s">
        <v>121</v>
      </c>
      <c r="B16" s="269"/>
      <c r="C16" s="279" t="s">
        <v>76</v>
      </c>
      <c r="D16" s="283"/>
      <c r="E16" s="280"/>
    </row>
    <row r="17" spans="1:5" ht="33" customHeight="1" x14ac:dyDescent="0.4">
      <c r="A17" s="267" t="s">
        <v>122</v>
      </c>
      <c r="B17" s="276"/>
      <c r="C17" s="279"/>
      <c r="D17" s="283"/>
      <c r="E17" s="280"/>
    </row>
    <row r="18" spans="1:5" ht="33" customHeight="1" x14ac:dyDescent="0.4">
      <c r="A18" s="267" t="s">
        <v>123</v>
      </c>
      <c r="B18" s="276"/>
      <c r="C18" s="279"/>
      <c r="D18" s="283"/>
      <c r="E18" s="280"/>
    </row>
    <row r="19" spans="1:5" ht="33" customHeight="1" x14ac:dyDescent="0.4">
      <c r="A19" s="277" t="s">
        <v>124</v>
      </c>
      <c r="B19" s="45" t="s">
        <v>125</v>
      </c>
      <c r="C19" s="264">
        <f>C17-C18</f>
        <v>0</v>
      </c>
      <c r="D19" s="265"/>
      <c r="E19" s="266"/>
    </row>
    <row r="20" spans="1:5" ht="33" customHeight="1" x14ac:dyDescent="0.4">
      <c r="A20" s="278"/>
      <c r="B20" s="75" t="s">
        <v>126</v>
      </c>
      <c r="C20" s="264">
        <f>C18-C17</f>
        <v>0</v>
      </c>
      <c r="D20" s="265"/>
      <c r="E20" s="266"/>
    </row>
    <row r="21" spans="1:5" ht="115.15" customHeight="1" x14ac:dyDescent="0.4">
      <c r="A21" s="279" t="s">
        <v>127</v>
      </c>
      <c r="B21" s="280"/>
      <c r="C21" s="267" t="s">
        <v>207</v>
      </c>
      <c r="D21" s="268"/>
      <c r="E21" s="269"/>
    </row>
    <row r="27" spans="1:5" x14ac:dyDescent="0.4">
      <c r="B27" s="76"/>
    </row>
  </sheetData>
  <mergeCells count="22">
    <mergeCell ref="A12:E13"/>
    <mergeCell ref="C19:E19"/>
    <mergeCell ref="C20:E20"/>
    <mergeCell ref="C21:E21"/>
    <mergeCell ref="D10:E10"/>
    <mergeCell ref="D11:E11"/>
    <mergeCell ref="A14:B15"/>
    <mergeCell ref="A16:B16"/>
    <mergeCell ref="A17:B17"/>
    <mergeCell ref="A18:B18"/>
    <mergeCell ref="A19:A20"/>
    <mergeCell ref="A21:B21"/>
    <mergeCell ref="C14:E15"/>
    <mergeCell ref="C16:E16"/>
    <mergeCell ref="C17:E17"/>
    <mergeCell ref="C18:E18"/>
    <mergeCell ref="D9:E9"/>
    <mergeCell ref="D4:E4"/>
    <mergeCell ref="A2:E2"/>
    <mergeCell ref="A3:E3"/>
    <mergeCell ref="D7:E7"/>
    <mergeCell ref="D8:E8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57CC-9028-4003-B320-665A1B1AA02C}">
  <sheetPr codeName="Sheet2">
    <tabColor rgb="FFFF0000"/>
  </sheetPr>
  <dimension ref="A1:S64"/>
  <sheetViews>
    <sheetView view="pageBreakPreview" zoomScaleNormal="100" zoomScaleSheetLayoutView="100" workbookViewId="0">
      <selection activeCell="T34" sqref="T34"/>
    </sheetView>
  </sheetViews>
  <sheetFormatPr defaultColWidth="8.75" defaultRowHeight="13.5" x14ac:dyDescent="0.4"/>
  <cols>
    <col min="1" max="1" width="6.75" style="43" customWidth="1"/>
    <col min="2" max="2" width="10.875" style="43" customWidth="1"/>
    <col min="3" max="3" width="10" style="43" customWidth="1"/>
    <col min="4" max="7" width="8.75" style="43" customWidth="1"/>
    <col min="8" max="8" width="7.75" style="43" customWidth="1"/>
    <col min="9" max="9" width="8.125" style="43" customWidth="1"/>
    <col min="10" max="13" width="10.75" style="43" customWidth="1"/>
    <col min="14" max="14" width="7.75" style="43" customWidth="1"/>
    <col min="15" max="16384" width="8.75" style="43"/>
  </cols>
  <sheetData>
    <row r="1" spans="1:9" x14ac:dyDescent="0.4">
      <c r="A1" s="43" t="s">
        <v>103</v>
      </c>
    </row>
    <row r="2" spans="1:9" ht="31.5" x14ac:dyDescent="0.4">
      <c r="A2" s="199" t="s">
        <v>104</v>
      </c>
      <c r="B2" s="199"/>
      <c r="C2" s="199"/>
      <c r="D2" s="199"/>
      <c r="E2" s="199"/>
      <c r="F2" s="199"/>
      <c r="G2" s="199"/>
      <c r="H2" s="199"/>
      <c r="I2" s="199"/>
    </row>
    <row r="3" spans="1:9" ht="18.75" x14ac:dyDescent="0.4">
      <c r="A3" s="64" t="s">
        <v>39</v>
      </c>
    </row>
    <row r="4" spans="1:9" ht="19.899999999999999" customHeight="1" x14ac:dyDescent="0.4">
      <c r="A4" s="177" t="s">
        <v>40</v>
      </c>
      <c r="B4" s="177"/>
      <c r="C4" s="203"/>
      <c r="D4" s="204"/>
      <c r="E4" s="204"/>
      <c r="F4" s="204"/>
      <c r="G4" s="204"/>
      <c r="H4" s="204"/>
      <c r="I4" s="205"/>
    </row>
    <row r="5" spans="1:9" ht="19.899999999999999" customHeight="1" x14ac:dyDescent="0.4">
      <c r="A5" s="177" t="s">
        <v>41</v>
      </c>
      <c r="B5" s="177"/>
      <c r="C5" s="206"/>
      <c r="D5" s="207"/>
      <c r="E5" s="207"/>
      <c r="F5" s="207"/>
      <c r="G5" s="207"/>
      <c r="H5" s="207"/>
      <c r="I5" s="208"/>
    </row>
    <row r="6" spans="1:9" ht="14.25" x14ac:dyDescent="0.4">
      <c r="A6" s="177" t="s">
        <v>42</v>
      </c>
      <c r="B6" s="177"/>
      <c r="C6" s="48" t="s">
        <v>48</v>
      </c>
      <c r="D6" s="209" t="s">
        <v>54</v>
      </c>
      <c r="E6" s="210"/>
      <c r="F6" s="210"/>
      <c r="G6" s="210"/>
      <c r="H6" s="210"/>
      <c r="I6" s="211"/>
    </row>
    <row r="7" spans="1:9" x14ac:dyDescent="0.4">
      <c r="A7" s="177"/>
      <c r="B7" s="177"/>
      <c r="C7" s="49" t="s">
        <v>49</v>
      </c>
      <c r="D7" s="212"/>
      <c r="E7" s="213"/>
      <c r="F7" s="213"/>
      <c r="G7" s="213"/>
      <c r="H7" s="213"/>
      <c r="I7" s="44" t="s">
        <v>85</v>
      </c>
    </row>
    <row r="8" spans="1:9" ht="14.25" x14ac:dyDescent="0.4">
      <c r="A8" s="177"/>
      <c r="B8" s="177"/>
      <c r="C8" s="48" t="s">
        <v>50</v>
      </c>
      <c r="D8" s="214" t="s">
        <v>52</v>
      </c>
      <c r="E8" s="215"/>
      <c r="F8" s="215"/>
      <c r="G8" s="215"/>
      <c r="H8" s="215"/>
      <c r="I8" s="216"/>
    </row>
    <row r="9" spans="1:9" ht="14.25" x14ac:dyDescent="0.4">
      <c r="A9" s="177"/>
      <c r="B9" s="177"/>
      <c r="C9" s="48" t="s">
        <v>51</v>
      </c>
      <c r="D9" s="214" t="s">
        <v>53</v>
      </c>
      <c r="E9" s="215"/>
      <c r="F9" s="215"/>
      <c r="G9" s="215"/>
      <c r="H9" s="215"/>
      <c r="I9" s="216"/>
    </row>
    <row r="10" spans="1:9" ht="19.899999999999999" customHeight="1" x14ac:dyDescent="0.4">
      <c r="A10" s="177" t="s">
        <v>43</v>
      </c>
      <c r="B10" s="177"/>
      <c r="C10" s="46" t="s">
        <v>55</v>
      </c>
      <c r="D10" s="171"/>
      <c r="E10" s="172"/>
      <c r="F10" s="172"/>
      <c r="G10" s="172"/>
      <c r="H10" s="172"/>
      <c r="I10" s="173"/>
    </row>
    <row r="11" spans="1:9" ht="18" customHeight="1" x14ac:dyDescent="0.4">
      <c r="A11" s="177"/>
      <c r="B11" s="177"/>
      <c r="C11" s="46" t="s">
        <v>56</v>
      </c>
      <c r="D11" s="50" t="s">
        <v>63</v>
      </c>
      <c r="E11" s="51"/>
      <c r="F11" s="52" t="s">
        <v>62</v>
      </c>
      <c r="G11" s="53" t="s">
        <v>86</v>
      </c>
      <c r="H11" s="51"/>
      <c r="I11" s="54" t="s">
        <v>87</v>
      </c>
    </row>
    <row r="12" spans="1:9" ht="18" customHeight="1" x14ac:dyDescent="0.4">
      <c r="A12" s="177"/>
      <c r="B12" s="177"/>
      <c r="C12" s="46" t="s">
        <v>57</v>
      </c>
      <c r="D12" s="55" t="s">
        <v>64</v>
      </c>
      <c r="E12" s="56"/>
      <c r="F12" s="57" t="s">
        <v>65</v>
      </c>
      <c r="G12" s="58" t="s">
        <v>67</v>
      </c>
      <c r="H12" s="59" t="s">
        <v>66</v>
      </c>
      <c r="I12" s="60" t="s">
        <v>67</v>
      </c>
    </row>
    <row r="13" spans="1:9" ht="18" customHeight="1" x14ac:dyDescent="0.4">
      <c r="A13" s="177"/>
      <c r="B13" s="177"/>
      <c r="C13" s="178" t="s">
        <v>58</v>
      </c>
      <c r="D13" s="55" t="s">
        <v>68</v>
      </c>
      <c r="E13" s="61"/>
      <c r="F13" s="57" t="s">
        <v>69</v>
      </c>
      <c r="G13" s="125" t="s">
        <v>70</v>
      </c>
      <c r="H13" s="61"/>
      <c r="I13" s="63" t="s">
        <v>69</v>
      </c>
    </row>
    <row r="14" spans="1:9" ht="18" customHeight="1" x14ac:dyDescent="0.4">
      <c r="A14" s="177"/>
      <c r="B14" s="177"/>
      <c r="C14" s="178"/>
      <c r="D14" s="124" t="s">
        <v>71</v>
      </c>
      <c r="E14" s="61"/>
      <c r="F14" s="57" t="s">
        <v>69</v>
      </c>
      <c r="G14" s="62" t="s">
        <v>72</v>
      </c>
      <c r="H14" s="61"/>
      <c r="I14" s="63" t="s">
        <v>69</v>
      </c>
    </row>
    <row r="15" spans="1:9" ht="18" customHeight="1" x14ac:dyDescent="0.4">
      <c r="A15" s="177"/>
      <c r="B15" s="177"/>
      <c r="C15" s="46" t="s">
        <v>208</v>
      </c>
      <c r="D15" s="124" t="s">
        <v>73</v>
      </c>
      <c r="E15" s="61"/>
      <c r="F15" s="57" t="s">
        <v>74</v>
      </c>
      <c r="G15" s="57"/>
      <c r="H15" s="57"/>
      <c r="I15" s="63"/>
    </row>
    <row r="16" spans="1:9" ht="18" customHeight="1" x14ac:dyDescent="0.4">
      <c r="A16" s="177"/>
      <c r="B16" s="177"/>
      <c r="C16" s="47" t="s">
        <v>60</v>
      </c>
      <c r="D16" s="55" t="s">
        <v>75</v>
      </c>
      <c r="E16" s="61"/>
      <c r="F16" s="57" t="s">
        <v>76</v>
      </c>
      <c r="G16" s="62" t="s">
        <v>72</v>
      </c>
      <c r="H16" s="61"/>
      <c r="I16" s="63" t="s">
        <v>76</v>
      </c>
    </row>
    <row r="17" spans="1:12" ht="18.600000000000001" customHeight="1" x14ac:dyDescent="0.4">
      <c r="A17" s="177"/>
      <c r="B17" s="177"/>
      <c r="C17" s="46" t="s">
        <v>61</v>
      </c>
      <c r="D17" s="182" t="s">
        <v>176</v>
      </c>
      <c r="E17" s="183"/>
      <c r="F17" s="183"/>
      <c r="G17" s="183"/>
      <c r="H17" s="183"/>
      <c r="I17" s="184"/>
    </row>
    <row r="18" spans="1:12" ht="12.6" customHeight="1" x14ac:dyDescent="0.4">
      <c r="A18" s="177" t="s">
        <v>80</v>
      </c>
      <c r="B18" s="177"/>
      <c r="C18" s="179" t="s">
        <v>77</v>
      </c>
      <c r="D18" s="179"/>
      <c r="E18" s="179"/>
      <c r="F18" s="179"/>
      <c r="G18" s="179"/>
      <c r="H18" s="179"/>
      <c r="I18" s="179"/>
    </row>
    <row r="19" spans="1:12" ht="26.45" customHeight="1" x14ac:dyDescent="0.4">
      <c r="A19" s="177"/>
      <c r="B19" s="177"/>
      <c r="C19" s="174"/>
      <c r="D19" s="174"/>
      <c r="E19" s="174"/>
      <c r="F19" s="174"/>
      <c r="G19" s="174"/>
      <c r="H19" s="174"/>
      <c r="I19" s="174"/>
    </row>
    <row r="20" spans="1:12" ht="12.6" customHeight="1" x14ac:dyDescent="0.4">
      <c r="A20" s="177"/>
      <c r="B20" s="177"/>
      <c r="C20" s="179" t="s">
        <v>78</v>
      </c>
      <c r="D20" s="179"/>
      <c r="E20" s="179"/>
      <c r="F20" s="179"/>
      <c r="G20" s="179"/>
      <c r="H20" s="179"/>
      <c r="I20" s="179"/>
    </row>
    <row r="21" spans="1:12" ht="33" customHeight="1" x14ac:dyDescent="0.4">
      <c r="A21" s="177"/>
      <c r="B21" s="177"/>
      <c r="C21" s="180" t="s">
        <v>79</v>
      </c>
      <c r="D21" s="181"/>
      <c r="E21" s="181"/>
      <c r="F21" s="181"/>
      <c r="G21" s="181"/>
      <c r="H21" s="181"/>
      <c r="I21" s="181"/>
    </row>
    <row r="22" spans="1:12" ht="18" customHeight="1" x14ac:dyDescent="0.4">
      <c r="A22" s="177" t="s">
        <v>178</v>
      </c>
      <c r="B22" s="177"/>
      <c r="C22" s="286" t="s">
        <v>161</v>
      </c>
      <c r="D22" s="287"/>
      <c r="E22" s="189" t="s">
        <v>200</v>
      </c>
      <c r="F22" s="190"/>
      <c r="G22" s="190"/>
      <c r="H22" s="190"/>
      <c r="I22" s="191"/>
    </row>
    <row r="23" spans="1:12" ht="18" customHeight="1" x14ac:dyDescent="0.4">
      <c r="A23" s="177"/>
      <c r="B23" s="177"/>
      <c r="C23" s="288"/>
      <c r="D23" s="289"/>
      <c r="E23" s="192"/>
      <c r="F23" s="193"/>
      <c r="G23" s="193"/>
      <c r="H23" s="193"/>
      <c r="I23" s="194"/>
    </row>
    <row r="24" spans="1:12" ht="18" customHeight="1" x14ac:dyDescent="0.4">
      <c r="A24" s="177"/>
      <c r="B24" s="177"/>
      <c r="C24" s="286" t="s">
        <v>201</v>
      </c>
      <c r="D24" s="287"/>
      <c r="E24" s="189" t="s">
        <v>200</v>
      </c>
      <c r="F24" s="190"/>
      <c r="G24" s="190"/>
      <c r="H24" s="190"/>
      <c r="I24" s="191"/>
    </row>
    <row r="25" spans="1:12" ht="18" customHeight="1" x14ac:dyDescent="0.4">
      <c r="A25" s="177"/>
      <c r="B25" s="177"/>
      <c r="C25" s="288"/>
      <c r="D25" s="289"/>
      <c r="E25" s="192"/>
      <c r="F25" s="193"/>
      <c r="G25" s="193"/>
      <c r="H25" s="193"/>
      <c r="I25" s="194"/>
    </row>
    <row r="26" spans="1:12" ht="18" customHeight="1" x14ac:dyDescent="0.4">
      <c r="A26" s="177"/>
      <c r="B26" s="177"/>
      <c r="C26" s="286" t="s">
        <v>162</v>
      </c>
      <c r="D26" s="287"/>
      <c r="E26" s="290" t="s">
        <v>177</v>
      </c>
      <c r="F26" s="291"/>
      <c r="G26" s="291"/>
      <c r="H26" s="291"/>
      <c r="I26" s="292"/>
    </row>
    <row r="27" spans="1:12" ht="18" customHeight="1" x14ac:dyDescent="0.4">
      <c r="A27" s="177"/>
      <c r="B27" s="177"/>
      <c r="C27" s="288"/>
      <c r="D27" s="289"/>
      <c r="E27" s="293"/>
      <c r="F27" s="294"/>
      <c r="G27" s="294"/>
      <c r="H27" s="294"/>
      <c r="I27" s="295"/>
    </row>
    <row r="28" spans="1:12" ht="55.9" customHeight="1" x14ac:dyDescent="0.4">
      <c r="A28" s="177" t="s">
        <v>180</v>
      </c>
      <c r="B28" s="177"/>
      <c r="C28" s="174"/>
      <c r="D28" s="174"/>
      <c r="E28" s="174"/>
      <c r="F28" s="174"/>
      <c r="G28" s="174"/>
      <c r="H28" s="174"/>
      <c r="I28" s="174"/>
    </row>
    <row r="29" spans="1:12" ht="42" customHeight="1" x14ac:dyDescent="0.4">
      <c r="A29" s="177" t="s">
        <v>179</v>
      </c>
      <c r="B29" s="177"/>
      <c r="C29" s="174"/>
      <c r="D29" s="174"/>
      <c r="E29" s="174"/>
      <c r="F29" s="174"/>
      <c r="G29" s="174"/>
      <c r="H29" s="174"/>
      <c r="I29" s="174"/>
    </row>
    <row r="30" spans="1:12" ht="18.75" x14ac:dyDescent="0.4">
      <c r="A30" s="64" t="s">
        <v>105</v>
      </c>
    </row>
    <row r="31" spans="1:12" ht="12.6" customHeight="1" x14ac:dyDescent="0.4">
      <c r="A31" s="179" t="s">
        <v>106</v>
      </c>
      <c r="B31" s="296" t="s">
        <v>107</v>
      </c>
      <c r="C31" s="271" t="s">
        <v>181</v>
      </c>
      <c r="D31" s="281"/>
      <c r="E31" s="272"/>
      <c r="F31" s="317" t="s">
        <v>209</v>
      </c>
      <c r="G31" s="298"/>
      <c r="H31" s="298"/>
      <c r="I31" s="299"/>
      <c r="J31" s="271" t="s">
        <v>109</v>
      </c>
      <c r="K31" s="281"/>
      <c r="L31" s="272"/>
    </row>
    <row r="32" spans="1:12" ht="12.6" customHeight="1" x14ac:dyDescent="0.4">
      <c r="A32" s="179"/>
      <c r="B32" s="318"/>
      <c r="C32" s="273"/>
      <c r="D32" s="282"/>
      <c r="E32" s="274"/>
      <c r="F32" s="322" t="s">
        <v>210</v>
      </c>
      <c r="G32" s="322"/>
      <c r="H32" s="322" t="s">
        <v>211</v>
      </c>
      <c r="I32" s="322"/>
      <c r="J32" s="319"/>
      <c r="K32" s="320"/>
      <c r="L32" s="321"/>
    </row>
    <row r="33" spans="1:19" ht="12.6" customHeight="1" x14ac:dyDescent="0.4">
      <c r="A33" s="179"/>
      <c r="B33" s="297"/>
      <c r="C33" s="66" t="s">
        <v>75</v>
      </c>
      <c r="D33" s="67" t="s">
        <v>182</v>
      </c>
      <c r="E33" s="68" t="s">
        <v>108</v>
      </c>
      <c r="F33" s="66" t="s">
        <v>183</v>
      </c>
      <c r="G33" s="136" t="s">
        <v>184</v>
      </c>
      <c r="H33" s="66" t="s">
        <v>183</v>
      </c>
      <c r="I33" s="136" t="s">
        <v>184</v>
      </c>
      <c r="J33" s="273"/>
      <c r="K33" s="282"/>
      <c r="L33" s="274"/>
    </row>
    <row r="34" spans="1:19" ht="18" customHeight="1" x14ac:dyDescent="0.4">
      <c r="A34" s="65">
        <v>1</v>
      </c>
      <c r="B34" s="127"/>
      <c r="C34" s="122"/>
      <c r="D34" s="69"/>
      <c r="E34" s="132"/>
      <c r="F34" s="126"/>
      <c r="G34" s="120"/>
      <c r="H34" s="126"/>
      <c r="I34" s="143"/>
      <c r="J34" s="174"/>
      <c r="K34" s="174"/>
      <c r="L34" s="174"/>
      <c r="M34" s="284" t="s">
        <v>212</v>
      </c>
      <c r="N34" s="285"/>
      <c r="O34" s="285"/>
      <c r="P34" s="285"/>
      <c r="Q34" s="285"/>
      <c r="R34" s="285"/>
      <c r="S34" s="285"/>
    </row>
    <row r="35" spans="1:19" ht="16.5" x14ac:dyDescent="0.4">
      <c r="A35" s="65">
        <v>2</v>
      </c>
      <c r="B35" s="127"/>
      <c r="C35" s="122"/>
      <c r="D35" s="69"/>
      <c r="E35" s="132"/>
      <c r="F35" s="126"/>
      <c r="G35" s="120"/>
      <c r="H35" s="126"/>
      <c r="I35" s="143"/>
      <c r="J35" s="174"/>
      <c r="K35" s="174"/>
      <c r="L35" s="174"/>
      <c r="M35" s="284"/>
      <c r="N35" s="285"/>
      <c r="O35" s="285"/>
      <c r="P35" s="285"/>
      <c r="Q35" s="285"/>
      <c r="R35" s="285"/>
      <c r="S35" s="285"/>
    </row>
    <row r="36" spans="1:19" ht="16.5" x14ac:dyDescent="0.4">
      <c r="A36" s="65">
        <v>3</v>
      </c>
      <c r="B36" s="127"/>
      <c r="C36" s="122"/>
      <c r="D36" s="69"/>
      <c r="E36" s="132"/>
      <c r="F36" s="126"/>
      <c r="G36" s="120"/>
      <c r="H36" s="126"/>
      <c r="I36" s="143"/>
      <c r="J36" s="174"/>
      <c r="K36" s="174"/>
      <c r="L36" s="174"/>
      <c r="M36" s="284"/>
      <c r="N36" s="285"/>
      <c r="O36" s="285"/>
      <c r="P36" s="285"/>
      <c r="Q36" s="285"/>
      <c r="R36" s="285"/>
      <c r="S36" s="285"/>
    </row>
    <row r="37" spans="1:19" ht="16.5" x14ac:dyDescent="0.4">
      <c r="A37" s="65">
        <v>4</v>
      </c>
      <c r="B37" s="127"/>
      <c r="C37" s="122"/>
      <c r="D37" s="69"/>
      <c r="E37" s="132"/>
      <c r="F37" s="126"/>
      <c r="G37" s="120"/>
      <c r="H37" s="126"/>
      <c r="I37" s="143"/>
      <c r="J37" s="174"/>
      <c r="K37" s="174"/>
      <c r="L37" s="174"/>
    </row>
    <row r="38" spans="1:19" ht="16.5" x14ac:dyDescent="0.4">
      <c r="A38" s="65">
        <v>5</v>
      </c>
      <c r="B38" s="127"/>
      <c r="C38" s="122"/>
      <c r="D38" s="69"/>
      <c r="E38" s="132"/>
      <c r="F38" s="126"/>
      <c r="G38" s="120"/>
      <c r="H38" s="126"/>
      <c r="I38" s="143"/>
      <c r="J38" s="174"/>
      <c r="K38" s="174"/>
      <c r="L38" s="174"/>
    </row>
    <row r="39" spans="1:19" ht="16.5" x14ac:dyDescent="0.4">
      <c r="A39" s="65">
        <v>6</v>
      </c>
      <c r="B39" s="127"/>
      <c r="C39" s="122"/>
      <c r="D39" s="69"/>
      <c r="E39" s="132"/>
      <c r="F39" s="126"/>
      <c r="G39" s="120"/>
      <c r="H39" s="126"/>
      <c r="I39" s="143"/>
      <c r="J39" s="174"/>
      <c r="K39" s="174"/>
      <c r="L39" s="174"/>
    </row>
    <row r="40" spans="1:19" ht="16.5" x14ac:dyDescent="0.4">
      <c r="A40" s="65">
        <v>7</v>
      </c>
      <c r="B40" s="127"/>
      <c r="C40" s="122"/>
      <c r="D40" s="69"/>
      <c r="E40" s="132"/>
      <c r="F40" s="126"/>
      <c r="G40" s="120"/>
      <c r="H40" s="126"/>
      <c r="I40" s="143"/>
      <c r="J40" s="174"/>
      <c r="K40" s="174"/>
      <c r="L40" s="174"/>
    </row>
    <row r="41" spans="1:19" ht="16.5" x14ac:dyDescent="0.4">
      <c r="A41" s="65">
        <v>8</v>
      </c>
      <c r="B41" s="127"/>
      <c r="C41" s="122"/>
      <c r="D41" s="69"/>
      <c r="E41" s="132"/>
      <c r="F41" s="126"/>
      <c r="G41" s="120"/>
      <c r="H41" s="126"/>
      <c r="I41" s="143"/>
      <c r="J41" s="174"/>
      <c r="K41" s="174"/>
      <c r="L41" s="174"/>
    </row>
    <row r="42" spans="1:19" ht="16.5" x14ac:dyDescent="0.4">
      <c r="A42" s="65">
        <v>9</v>
      </c>
      <c r="B42" s="127"/>
      <c r="C42" s="122"/>
      <c r="D42" s="69"/>
      <c r="E42" s="132"/>
      <c r="F42" s="126"/>
      <c r="G42" s="120"/>
      <c r="H42" s="126"/>
      <c r="I42" s="143"/>
      <c r="J42" s="174"/>
      <c r="K42" s="174"/>
      <c r="L42" s="174"/>
    </row>
    <row r="43" spans="1:19" ht="16.5" x14ac:dyDescent="0.4">
      <c r="A43" s="65">
        <v>10</v>
      </c>
      <c r="B43" s="127"/>
      <c r="C43" s="122"/>
      <c r="D43" s="69"/>
      <c r="E43" s="132"/>
      <c r="F43" s="126"/>
      <c r="G43" s="120"/>
      <c r="H43" s="126"/>
      <c r="I43" s="143"/>
      <c r="J43" s="174"/>
      <c r="K43" s="174"/>
      <c r="L43" s="174"/>
    </row>
    <row r="44" spans="1:19" ht="16.5" x14ac:dyDescent="0.4">
      <c r="A44" s="65">
        <v>11</v>
      </c>
      <c r="B44" s="127"/>
      <c r="C44" s="122"/>
      <c r="D44" s="69"/>
      <c r="E44" s="132"/>
      <c r="F44" s="126"/>
      <c r="G44" s="120"/>
      <c r="H44" s="126"/>
      <c r="I44" s="143"/>
      <c r="J44" s="174"/>
      <c r="K44" s="174"/>
      <c r="L44" s="174"/>
    </row>
    <row r="45" spans="1:19" ht="16.5" x14ac:dyDescent="0.4">
      <c r="A45" s="65">
        <v>12</v>
      </c>
      <c r="B45" s="127"/>
      <c r="C45" s="122"/>
      <c r="D45" s="69"/>
      <c r="E45" s="132"/>
      <c r="F45" s="126"/>
      <c r="G45" s="120"/>
      <c r="H45" s="126"/>
      <c r="I45" s="143"/>
      <c r="J45" s="174"/>
      <c r="K45" s="174"/>
      <c r="L45" s="174"/>
    </row>
    <row r="46" spans="1:19" ht="16.5" x14ac:dyDescent="0.4">
      <c r="A46" s="65">
        <v>13</v>
      </c>
      <c r="B46" s="127"/>
      <c r="C46" s="122"/>
      <c r="D46" s="69"/>
      <c r="E46" s="132"/>
      <c r="F46" s="126"/>
      <c r="G46" s="120"/>
      <c r="H46" s="126"/>
      <c r="I46" s="143"/>
      <c r="J46" s="174"/>
      <c r="K46" s="174"/>
      <c r="L46" s="174"/>
    </row>
    <row r="47" spans="1:19" ht="16.5" x14ac:dyDescent="0.4">
      <c r="A47" s="65">
        <v>14</v>
      </c>
      <c r="B47" s="127"/>
      <c r="C47" s="122"/>
      <c r="D47" s="69"/>
      <c r="E47" s="132"/>
      <c r="F47" s="126"/>
      <c r="G47" s="120"/>
      <c r="H47" s="126"/>
      <c r="I47" s="143"/>
      <c r="J47" s="174"/>
      <c r="K47" s="174"/>
      <c r="L47" s="174"/>
    </row>
    <row r="48" spans="1:19" ht="16.5" x14ac:dyDescent="0.4">
      <c r="A48" s="65">
        <v>15</v>
      </c>
      <c r="B48" s="127"/>
      <c r="C48" s="122"/>
      <c r="D48" s="69"/>
      <c r="E48" s="132"/>
      <c r="F48" s="126"/>
      <c r="G48" s="120"/>
      <c r="H48" s="126"/>
      <c r="I48" s="143"/>
      <c r="J48" s="174"/>
      <c r="K48" s="174"/>
      <c r="L48" s="174"/>
    </row>
    <row r="49" spans="1:12" ht="16.5" x14ac:dyDescent="0.4">
      <c r="A49" s="65">
        <v>16</v>
      </c>
      <c r="B49" s="127"/>
      <c r="C49" s="122"/>
      <c r="D49" s="69"/>
      <c r="E49" s="132"/>
      <c r="F49" s="126"/>
      <c r="G49" s="120"/>
      <c r="H49" s="126"/>
      <c r="I49" s="143"/>
      <c r="J49" s="174"/>
      <c r="K49" s="174"/>
      <c r="L49" s="174"/>
    </row>
    <row r="50" spans="1:12" ht="16.5" x14ac:dyDescent="0.4">
      <c r="A50" s="65">
        <v>17</v>
      </c>
      <c r="B50" s="127"/>
      <c r="C50" s="122"/>
      <c r="D50" s="69"/>
      <c r="E50" s="132"/>
      <c r="F50" s="126"/>
      <c r="G50" s="120"/>
      <c r="H50" s="126"/>
      <c r="I50" s="143"/>
      <c r="J50" s="174"/>
      <c r="K50" s="174"/>
      <c r="L50" s="174"/>
    </row>
    <row r="51" spans="1:12" ht="16.5" x14ac:dyDescent="0.4">
      <c r="A51" s="65">
        <v>18</v>
      </c>
      <c r="B51" s="127"/>
      <c r="C51" s="122"/>
      <c r="D51" s="69"/>
      <c r="E51" s="132"/>
      <c r="F51" s="126"/>
      <c r="G51" s="120"/>
      <c r="H51" s="126"/>
      <c r="I51" s="143"/>
      <c r="J51" s="174"/>
      <c r="K51" s="174"/>
      <c r="L51" s="174"/>
    </row>
    <row r="52" spans="1:12" ht="16.5" x14ac:dyDescent="0.4">
      <c r="A52" s="65">
        <v>19</v>
      </c>
      <c r="B52" s="127"/>
      <c r="C52" s="122"/>
      <c r="D52" s="69"/>
      <c r="E52" s="132"/>
      <c r="F52" s="126"/>
      <c r="G52" s="120"/>
      <c r="H52" s="126"/>
      <c r="I52" s="143"/>
      <c r="J52" s="174"/>
      <c r="K52" s="174"/>
      <c r="L52" s="174"/>
    </row>
    <row r="53" spans="1:12" ht="16.5" x14ac:dyDescent="0.4">
      <c r="A53" s="65">
        <v>20</v>
      </c>
      <c r="B53" s="127"/>
      <c r="C53" s="122"/>
      <c r="D53" s="69"/>
      <c r="E53" s="132"/>
      <c r="F53" s="126"/>
      <c r="G53" s="120"/>
      <c r="H53" s="126"/>
      <c r="I53" s="143"/>
      <c r="J53" s="174"/>
      <c r="K53" s="174"/>
      <c r="L53" s="174"/>
    </row>
    <row r="54" spans="1:12" ht="16.5" x14ac:dyDescent="0.4">
      <c r="A54" s="65">
        <v>21</v>
      </c>
      <c r="B54" s="127"/>
      <c r="C54" s="122"/>
      <c r="D54" s="69"/>
      <c r="E54" s="132"/>
      <c r="F54" s="126"/>
      <c r="G54" s="120"/>
      <c r="H54" s="126"/>
      <c r="I54" s="143"/>
      <c r="J54" s="174"/>
      <c r="K54" s="174"/>
      <c r="L54" s="174"/>
    </row>
    <row r="55" spans="1:12" ht="16.5" x14ac:dyDescent="0.4">
      <c r="A55" s="65">
        <v>22</v>
      </c>
      <c r="B55" s="127"/>
      <c r="C55" s="122"/>
      <c r="D55" s="69"/>
      <c r="E55" s="132"/>
      <c r="F55" s="126"/>
      <c r="G55" s="120"/>
      <c r="H55" s="126"/>
      <c r="I55" s="143"/>
      <c r="J55" s="174"/>
      <c r="K55" s="174"/>
      <c r="L55" s="174"/>
    </row>
    <row r="56" spans="1:12" ht="16.5" x14ac:dyDescent="0.4">
      <c r="A56" s="65">
        <v>23</v>
      </c>
      <c r="B56" s="127"/>
      <c r="C56" s="122"/>
      <c r="D56" s="69"/>
      <c r="E56" s="132"/>
      <c r="F56" s="126"/>
      <c r="G56" s="120"/>
      <c r="H56" s="126"/>
      <c r="I56" s="143"/>
      <c r="J56" s="174"/>
      <c r="K56" s="174"/>
      <c r="L56" s="174"/>
    </row>
    <row r="57" spans="1:12" ht="16.5" x14ac:dyDescent="0.4">
      <c r="A57" s="65">
        <v>24</v>
      </c>
      <c r="B57" s="127"/>
      <c r="C57" s="122"/>
      <c r="D57" s="69"/>
      <c r="E57" s="132"/>
      <c r="F57" s="126"/>
      <c r="G57" s="120"/>
      <c r="H57" s="126"/>
      <c r="I57" s="143"/>
      <c r="J57" s="174"/>
      <c r="K57" s="174"/>
      <c r="L57" s="174"/>
    </row>
    <row r="58" spans="1:12" ht="16.5" x14ac:dyDescent="0.4">
      <c r="A58" s="65">
        <v>25</v>
      </c>
      <c r="B58" s="127"/>
      <c r="C58" s="122"/>
      <c r="D58" s="69"/>
      <c r="E58" s="132"/>
      <c r="F58" s="126"/>
      <c r="G58" s="120"/>
      <c r="H58" s="126"/>
      <c r="I58" s="143"/>
      <c r="J58" s="174"/>
      <c r="K58" s="174"/>
      <c r="L58" s="174"/>
    </row>
    <row r="59" spans="1:12" ht="16.5" x14ac:dyDescent="0.4">
      <c r="A59" s="65">
        <v>26</v>
      </c>
      <c r="B59" s="127"/>
      <c r="C59" s="122"/>
      <c r="D59" s="69"/>
      <c r="E59" s="132"/>
      <c r="F59" s="126"/>
      <c r="G59" s="120"/>
      <c r="H59" s="126"/>
      <c r="I59" s="143"/>
      <c r="J59" s="174"/>
      <c r="K59" s="174"/>
      <c r="L59" s="174"/>
    </row>
    <row r="60" spans="1:12" ht="16.5" x14ac:dyDescent="0.4">
      <c r="A60" s="65">
        <v>27</v>
      </c>
      <c r="B60" s="127"/>
      <c r="C60" s="122"/>
      <c r="D60" s="69"/>
      <c r="E60" s="132"/>
      <c r="F60" s="126"/>
      <c r="G60" s="120"/>
      <c r="H60" s="126"/>
      <c r="I60" s="143"/>
      <c r="J60" s="174"/>
      <c r="K60" s="174"/>
      <c r="L60" s="174"/>
    </row>
    <row r="61" spans="1:12" ht="16.5" x14ac:dyDescent="0.4">
      <c r="A61" s="65">
        <v>28</v>
      </c>
      <c r="B61" s="127"/>
      <c r="C61" s="122"/>
      <c r="D61" s="69"/>
      <c r="E61" s="132"/>
      <c r="F61" s="126"/>
      <c r="G61" s="120"/>
      <c r="H61" s="126"/>
      <c r="I61" s="143"/>
      <c r="J61" s="174"/>
      <c r="K61" s="174"/>
      <c r="L61" s="174"/>
    </row>
    <row r="62" spans="1:12" ht="16.5" x14ac:dyDescent="0.4">
      <c r="A62" s="65">
        <v>29</v>
      </c>
      <c r="B62" s="127"/>
      <c r="C62" s="122"/>
      <c r="D62" s="69"/>
      <c r="E62" s="132"/>
      <c r="F62" s="126"/>
      <c r="G62" s="120"/>
      <c r="H62" s="130"/>
      <c r="I62" s="131"/>
      <c r="J62" s="174"/>
      <c r="K62" s="174"/>
      <c r="L62" s="174"/>
    </row>
    <row r="63" spans="1:12" ht="17.25" thickBot="1" x14ac:dyDescent="0.45">
      <c r="A63" s="65">
        <v>30</v>
      </c>
      <c r="B63" s="127"/>
      <c r="C63" s="129"/>
      <c r="D63" s="70"/>
      <c r="E63" s="133"/>
      <c r="F63" s="130"/>
      <c r="G63" s="131"/>
      <c r="H63" s="144"/>
      <c r="I63" s="144"/>
      <c r="J63" s="174"/>
      <c r="K63" s="174"/>
      <c r="L63" s="174"/>
    </row>
    <row r="64" spans="1:12" ht="14.25" thickBot="1" x14ac:dyDescent="0.45">
      <c r="B64" s="128" t="s">
        <v>108</v>
      </c>
      <c r="C64" s="134">
        <f>SUM(C34:C63)</f>
        <v>0</v>
      </c>
      <c r="D64" s="71">
        <f>SUM(D34:D63)</f>
        <v>0</v>
      </c>
      <c r="E64" s="71">
        <f>SUM(E34:E63)</f>
        <v>0</v>
      </c>
      <c r="F64" s="135">
        <f>SUM(F34:F63)</f>
        <v>0</v>
      </c>
      <c r="G64" s="71">
        <f>SUM(G34:G63)</f>
        <v>0</v>
      </c>
      <c r="H64" s="135">
        <f>SUM(H34:H63)</f>
        <v>0</v>
      </c>
      <c r="I64" s="71">
        <f>SUM(I34:I63)</f>
        <v>0</v>
      </c>
    </row>
  </sheetData>
  <mergeCells count="68">
    <mergeCell ref="J35:L35"/>
    <mergeCell ref="J36:L36"/>
    <mergeCell ref="J52:L52"/>
    <mergeCell ref="J53:L53"/>
    <mergeCell ref="J54:L54"/>
    <mergeCell ref="A28:B28"/>
    <mergeCell ref="C28:I28"/>
    <mergeCell ref="A29:B29"/>
    <mergeCell ref="C29:I29"/>
    <mergeCell ref="A31:A33"/>
    <mergeCell ref="B31:B33"/>
    <mergeCell ref="J31:L33"/>
    <mergeCell ref="F31:I31"/>
    <mergeCell ref="C31:E32"/>
    <mergeCell ref="F32:G32"/>
    <mergeCell ref="H32:I32"/>
    <mergeCell ref="A22:B27"/>
    <mergeCell ref="C22:D23"/>
    <mergeCell ref="C26:D27"/>
    <mergeCell ref="E22:I23"/>
    <mergeCell ref="E26:I27"/>
    <mergeCell ref="C24:D25"/>
    <mergeCell ref="E24:I25"/>
    <mergeCell ref="A10:B17"/>
    <mergeCell ref="D10:I10"/>
    <mergeCell ref="C13:C14"/>
    <mergeCell ref="A18:B21"/>
    <mergeCell ref="C18:I18"/>
    <mergeCell ref="C19:I19"/>
    <mergeCell ref="C20:I20"/>
    <mergeCell ref="C21:I21"/>
    <mergeCell ref="D17:I17"/>
    <mergeCell ref="A2:I2"/>
    <mergeCell ref="A4:B4"/>
    <mergeCell ref="C4:I4"/>
    <mergeCell ref="A5:B5"/>
    <mergeCell ref="C5:I5"/>
    <mergeCell ref="A6:B9"/>
    <mergeCell ref="D6:I6"/>
    <mergeCell ref="D7:H7"/>
    <mergeCell ref="D8:I8"/>
    <mergeCell ref="D9:I9"/>
    <mergeCell ref="J47:L47"/>
    <mergeCell ref="J48:L48"/>
    <mergeCell ref="J49:L49"/>
    <mergeCell ref="J50:L50"/>
    <mergeCell ref="J51:L51"/>
    <mergeCell ref="J55:L55"/>
    <mergeCell ref="J56:L56"/>
    <mergeCell ref="J57:L57"/>
    <mergeCell ref="J58:L58"/>
    <mergeCell ref="J63:L63"/>
    <mergeCell ref="M34:S36"/>
    <mergeCell ref="J59:L59"/>
    <mergeCell ref="J60:L60"/>
    <mergeCell ref="J61:L61"/>
    <mergeCell ref="J62:L62"/>
    <mergeCell ref="J42:L42"/>
    <mergeCell ref="J43:L43"/>
    <mergeCell ref="J44:L44"/>
    <mergeCell ref="J45:L45"/>
    <mergeCell ref="J46:L46"/>
    <mergeCell ref="J37:L37"/>
    <mergeCell ref="J38:L38"/>
    <mergeCell ref="J39:L39"/>
    <mergeCell ref="J40:L40"/>
    <mergeCell ref="J41:L41"/>
    <mergeCell ref="J34:L34"/>
  </mergeCells>
  <phoneticPr fontId="1"/>
  <pageMargins left="0.7" right="0.7" top="0.75" bottom="0.75" header="0.3" footer="0.3"/>
  <pageSetup paperSize="9" scale="72" orientation="portrait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9F5F0-F9A1-49CE-8A37-DE490E4CE1B5}">
  <sheetPr>
    <tabColor rgb="FFFF0000"/>
  </sheetPr>
  <dimension ref="A1:J62"/>
  <sheetViews>
    <sheetView view="pageBreakPreview" zoomScaleNormal="100" zoomScaleSheetLayoutView="100" workbookViewId="0">
      <selection activeCell="F37" sqref="F37"/>
    </sheetView>
  </sheetViews>
  <sheetFormatPr defaultColWidth="8.75" defaultRowHeight="16.5" x14ac:dyDescent="0.4"/>
  <cols>
    <col min="1" max="1" width="3.125" style="7" customWidth="1"/>
    <col min="2" max="2" width="3.875" style="1" customWidth="1"/>
    <col min="3" max="3" width="22.75" style="1" customWidth="1"/>
    <col min="4" max="4" width="14.75" style="1" customWidth="1"/>
    <col min="5" max="5" width="35.25" style="1" customWidth="1"/>
    <col min="6" max="16384" width="8.75" style="1"/>
  </cols>
  <sheetData>
    <row r="1" spans="1:5" ht="14.25" x14ac:dyDescent="0.4">
      <c r="A1" s="42" t="s">
        <v>37</v>
      </c>
    </row>
    <row r="2" spans="1:5" ht="27.75" x14ac:dyDescent="0.4">
      <c r="B2" s="300" t="s">
        <v>20</v>
      </c>
      <c r="C2" s="300"/>
      <c r="D2" s="300"/>
      <c r="E2" s="300"/>
    </row>
    <row r="3" spans="1:5" ht="28.9" customHeight="1" x14ac:dyDescent="0.4">
      <c r="A3" s="40" t="s">
        <v>32</v>
      </c>
      <c r="B3" s="38"/>
      <c r="C3" s="38"/>
    </row>
    <row r="4" spans="1:5" x14ac:dyDescent="0.4">
      <c r="A4" s="3" t="s">
        <v>25</v>
      </c>
      <c r="E4" s="2" t="s">
        <v>26</v>
      </c>
    </row>
    <row r="5" spans="1:5" ht="17.25" thickBot="1" x14ac:dyDescent="0.45">
      <c r="B5" s="221" t="s">
        <v>0</v>
      </c>
      <c r="C5" s="221"/>
      <c r="D5" s="12" t="s">
        <v>1</v>
      </c>
      <c r="E5" s="12" t="s">
        <v>2</v>
      </c>
    </row>
    <row r="6" spans="1:5" ht="24.75" thickBot="1" x14ac:dyDescent="0.45">
      <c r="B6" s="223" t="s">
        <v>3</v>
      </c>
      <c r="C6" s="224"/>
      <c r="D6" s="16"/>
      <c r="E6" s="33" t="s">
        <v>29</v>
      </c>
    </row>
    <row r="7" spans="1:5" x14ac:dyDescent="0.4">
      <c r="B7" s="225" t="s">
        <v>4</v>
      </c>
      <c r="C7" s="21" t="s">
        <v>5</v>
      </c>
      <c r="D7" s="17"/>
      <c r="E7" s="34"/>
    </row>
    <row r="8" spans="1:5" x14ac:dyDescent="0.4">
      <c r="B8" s="226"/>
      <c r="C8" s="22" t="s">
        <v>30</v>
      </c>
      <c r="D8" s="18"/>
      <c r="E8" s="35"/>
    </row>
    <row r="9" spans="1:5" x14ac:dyDescent="0.4">
      <c r="B9" s="226"/>
      <c r="C9" s="22" t="s">
        <v>6</v>
      </c>
      <c r="D9" s="18"/>
      <c r="E9" s="35"/>
    </row>
    <row r="10" spans="1:5" x14ac:dyDescent="0.4">
      <c r="B10" s="226"/>
      <c r="C10" s="22" t="s">
        <v>21</v>
      </c>
      <c r="D10" s="18"/>
      <c r="E10" s="35"/>
    </row>
    <row r="11" spans="1:5" ht="17.25" thickBot="1" x14ac:dyDescent="0.45">
      <c r="B11" s="227"/>
      <c r="C11" s="23" t="s">
        <v>22</v>
      </c>
      <c r="D11" s="19">
        <f>SUM(D7:D10)</f>
        <v>0</v>
      </c>
      <c r="E11" s="14"/>
    </row>
    <row r="12" spans="1:5" s="4" customFormat="1" ht="21" customHeight="1" thickBot="1" x14ac:dyDescent="0.45">
      <c r="A12" s="7"/>
      <c r="B12" s="228" t="s">
        <v>7</v>
      </c>
      <c r="C12" s="229"/>
      <c r="D12" s="20">
        <f>D11+D6</f>
        <v>0</v>
      </c>
      <c r="E12" s="15"/>
    </row>
    <row r="13" spans="1:5" x14ac:dyDescent="0.4">
      <c r="A13" s="8" t="s">
        <v>27</v>
      </c>
      <c r="B13" s="9"/>
      <c r="C13" s="10"/>
      <c r="E13" s="2"/>
    </row>
    <row r="14" spans="1:5" ht="17.25" thickBot="1" x14ac:dyDescent="0.45">
      <c r="B14" s="221" t="s">
        <v>0</v>
      </c>
      <c r="C14" s="221"/>
      <c r="D14" s="12" t="s">
        <v>1</v>
      </c>
      <c r="E14" s="12" t="s">
        <v>2</v>
      </c>
    </row>
    <row r="15" spans="1:5" x14ac:dyDescent="0.4">
      <c r="B15" s="231" t="s">
        <v>8</v>
      </c>
      <c r="C15" s="27" t="s">
        <v>9</v>
      </c>
      <c r="D15" s="13"/>
      <c r="E15" s="36"/>
    </row>
    <row r="16" spans="1:5" x14ac:dyDescent="0.4">
      <c r="B16" s="232"/>
      <c r="C16" s="11" t="s">
        <v>10</v>
      </c>
      <c r="D16" s="5"/>
      <c r="E16" s="37"/>
    </row>
    <row r="17" spans="1:5" x14ac:dyDescent="0.4">
      <c r="B17" s="232"/>
      <c r="C17" s="11" t="s">
        <v>185</v>
      </c>
      <c r="D17" s="5"/>
      <c r="E17" s="37"/>
    </row>
    <row r="18" spans="1:5" x14ac:dyDescent="0.4">
      <c r="B18" s="232"/>
      <c r="C18" s="11" t="s">
        <v>186</v>
      </c>
      <c r="D18" s="5"/>
      <c r="E18" s="37"/>
    </row>
    <row r="19" spans="1:5" x14ac:dyDescent="0.4">
      <c r="B19" s="232"/>
      <c r="C19" s="11" t="s">
        <v>12</v>
      </c>
      <c r="D19" s="5"/>
      <c r="E19" s="37"/>
    </row>
    <row r="20" spans="1:5" x14ac:dyDescent="0.4">
      <c r="B20" s="232"/>
      <c r="C20" s="11" t="s">
        <v>13</v>
      </c>
      <c r="D20" s="5"/>
      <c r="E20" s="37"/>
    </row>
    <row r="21" spans="1:5" x14ac:dyDescent="0.4">
      <c r="B21" s="232"/>
      <c r="C21" s="11" t="s">
        <v>14</v>
      </c>
      <c r="D21" s="5"/>
      <c r="E21" s="37"/>
    </row>
    <row r="22" spans="1:5" x14ac:dyDescent="0.4">
      <c r="B22" s="232"/>
      <c r="C22" s="11" t="s">
        <v>15</v>
      </c>
      <c r="D22" s="5"/>
      <c r="E22" s="37"/>
    </row>
    <row r="23" spans="1:5" x14ac:dyDescent="0.4">
      <c r="B23" s="232"/>
      <c r="C23" s="11" t="s">
        <v>16</v>
      </c>
      <c r="D23" s="5"/>
      <c r="E23" s="37"/>
    </row>
    <row r="24" spans="1:5" ht="27" x14ac:dyDescent="0.4">
      <c r="B24" s="232"/>
      <c r="C24" s="11" t="s">
        <v>23</v>
      </c>
      <c r="D24" s="5"/>
      <c r="E24" s="37"/>
    </row>
    <row r="25" spans="1:5" x14ac:dyDescent="0.4">
      <c r="B25" s="232"/>
      <c r="C25" s="11" t="s">
        <v>187</v>
      </c>
      <c r="D25" s="5"/>
      <c r="E25" s="37"/>
    </row>
    <row r="26" spans="1:5" ht="24" x14ac:dyDescent="0.4">
      <c r="B26" s="233"/>
      <c r="C26" s="137" t="s">
        <v>188</v>
      </c>
      <c r="D26" s="5"/>
      <c r="E26" s="37"/>
    </row>
    <row r="27" spans="1:5" x14ac:dyDescent="0.4">
      <c r="B27" s="233"/>
      <c r="C27" s="11" t="s">
        <v>24</v>
      </c>
      <c r="D27" s="5"/>
      <c r="E27" s="37"/>
    </row>
    <row r="28" spans="1:5" ht="17.25" thickBot="1" x14ac:dyDescent="0.45">
      <c r="B28" s="234" t="s">
        <v>17</v>
      </c>
      <c r="C28" s="235"/>
      <c r="D28" s="28">
        <f>SUM(D15:D27)</f>
        <v>0</v>
      </c>
      <c r="E28" s="29"/>
    </row>
    <row r="29" spans="1:5" ht="18" customHeight="1" x14ac:dyDescent="0.4">
      <c r="A29" s="8" t="s">
        <v>31</v>
      </c>
      <c r="B29" s="25"/>
      <c r="E29" s="2"/>
    </row>
    <row r="30" spans="1:5" ht="16.149999999999999" customHeight="1" x14ac:dyDescent="0.4">
      <c r="B30" s="236" t="s">
        <v>0</v>
      </c>
      <c r="C30" s="236"/>
      <c r="D30" s="6" t="s">
        <v>1</v>
      </c>
      <c r="E30" s="6" t="s">
        <v>18</v>
      </c>
    </row>
    <row r="31" spans="1:5" ht="33" customHeight="1" x14ac:dyDescent="0.4">
      <c r="B31" s="237" t="s">
        <v>189</v>
      </c>
      <c r="C31" s="237"/>
      <c r="D31" s="32">
        <f>D28-D11</f>
        <v>0</v>
      </c>
      <c r="E31" s="26" t="s">
        <v>19</v>
      </c>
    </row>
    <row r="32" spans="1:5" ht="33" customHeight="1" x14ac:dyDescent="0.4">
      <c r="B32" s="301" t="s">
        <v>190</v>
      </c>
      <c r="C32" s="302"/>
      <c r="D32" s="32">
        <v>100000</v>
      </c>
      <c r="E32" s="26" t="s">
        <v>169</v>
      </c>
    </row>
    <row r="33" spans="1:10" ht="33" customHeight="1" thickBot="1" x14ac:dyDescent="0.45">
      <c r="B33" s="303"/>
      <c r="C33" s="304"/>
      <c r="D33" s="95"/>
      <c r="E33" s="26" t="s">
        <v>191</v>
      </c>
    </row>
    <row r="34" spans="1:10" ht="33" customHeight="1" thickTop="1" thickBot="1" x14ac:dyDescent="0.45">
      <c r="B34" s="303"/>
      <c r="C34" s="304"/>
      <c r="D34" s="95">
        <f>G34*5000</f>
        <v>0</v>
      </c>
      <c r="E34" s="26" t="s">
        <v>192</v>
      </c>
      <c r="F34" s="2" t="s">
        <v>173</v>
      </c>
      <c r="G34" s="98"/>
      <c r="H34" s="1" t="s">
        <v>62</v>
      </c>
    </row>
    <row r="35" spans="1:10" ht="33" customHeight="1" thickTop="1" thickBot="1" x14ac:dyDescent="0.45">
      <c r="B35" s="303"/>
      <c r="C35" s="304"/>
      <c r="D35" s="95">
        <f>G35*1000</f>
        <v>0</v>
      </c>
      <c r="E35" s="26" t="s">
        <v>199</v>
      </c>
      <c r="F35" s="2" t="s">
        <v>197</v>
      </c>
      <c r="G35" s="98"/>
      <c r="H35" s="1" t="s">
        <v>198</v>
      </c>
    </row>
    <row r="36" spans="1:10" ht="33" customHeight="1" thickTop="1" thickBot="1" x14ac:dyDescent="0.45">
      <c r="B36" s="303"/>
      <c r="C36" s="304"/>
      <c r="D36" s="95">
        <f>G36*500</f>
        <v>0</v>
      </c>
      <c r="E36" s="26" t="s">
        <v>213</v>
      </c>
      <c r="F36" s="2" t="s">
        <v>197</v>
      </c>
      <c r="G36" s="98"/>
      <c r="H36" s="1" t="s">
        <v>198</v>
      </c>
    </row>
    <row r="37" spans="1:10" ht="33" customHeight="1" thickTop="1" thickBot="1" x14ac:dyDescent="0.45">
      <c r="B37" s="303"/>
      <c r="C37" s="304"/>
      <c r="D37" s="95">
        <f>IF(G37="有",I37,J37)</f>
        <v>0</v>
      </c>
      <c r="E37" s="96" t="s">
        <v>214</v>
      </c>
      <c r="F37" s="2" t="s">
        <v>174</v>
      </c>
      <c r="G37" s="98" t="s">
        <v>195</v>
      </c>
      <c r="I37" s="119">
        <v>30000</v>
      </c>
      <c r="J37" s="1">
        <v>0</v>
      </c>
    </row>
    <row r="38" spans="1:10" ht="33" customHeight="1" thickTop="1" thickBot="1" x14ac:dyDescent="0.45">
      <c r="B38" s="305"/>
      <c r="C38" s="306"/>
      <c r="D38" s="140">
        <f>SUM(D32:D37)</f>
        <v>100000</v>
      </c>
      <c r="E38" s="141" t="s">
        <v>193</v>
      </c>
    </row>
    <row r="39" spans="1:10" ht="33" customHeight="1" thickBot="1" x14ac:dyDescent="0.45">
      <c r="B39" s="238" t="s">
        <v>194</v>
      </c>
      <c r="C39" s="239"/>
      <c r="D39" s="31">
        <f>MIN(D31,D38)</f>
        <v>0</v>
      </c>
      <c r="E39" s="30" t="s">
        <v>175</v>
      </c>
    </row>
    <row r="40" spans="1:10" ht="27.75" x14ac:dyDescent="0.4">
      <c r="B40" s="300"/>
      <c r="C40" s="300"/>
      <c r="D40" s="300"/>
      <c r="E40" s="300"/>
    </row>
    <row r="41" spans="1:10" ht="18.75" x14ac:dyDescent="0.4">
      <c r="A41" s="39"/>
      <c r="B41" s="40"/>
      <c r="C41" s="40"/>
      <c r="D41" s="41"/>
      <c r="E41" s="41"/>
    </row>
    <row r="42" spans="1:10" x14ac:dyDescent="0.4">
      <c r="A42" s="138"/>
      <c r="B42" s="10"/>
      <c r="C42" s="10"/>
      <c r="D42" s="10"/>
      <c r="E42" s="110"/>
    </row>
    <row r="43" spans="1:10" x14ac:dyDescent="0.4">
      <c r="A43" s="139"/>
      <c r="B43" s="240"/>
      <c r="C43" s="240"/>
      <c r="D43" s="121"/>
      <c r="E43" s="121"/>
    </row>
    <row r="44" spans="1:10" x14ac:dyDescent="0.4">
      <c r="A44" s="139"/>
      <c r="B44" s="241"/>
      <c r="C44" s="241"/>
      <c r="D44" s="100"/>
      <c r="E44" s="101"/>
    </row>
    <row r="45" spans="1:10" x14ac:dyDescent="0.4">
      <c r="A45" s="139"/>
      <c r="B45" s="242"/>
      <c r="C45" s="102"/>
      <c r="D45" s="103"/>
      <c r="E45" s="104"/>
    </row>
    <row r="46" spans="1:10" x14ac:dyDescent="0.4">
      <c r="A46" s="139"/>
      <c r="B46" s="242"/>
      <c r="C46" s="102"/>
      <c r="D46" s="103"/>
      <c r="E46" s="104"/>
    </row>
    <row r="47" spans="1:10" x14ac:dyDescent="0.4">
      <c r="A47" s="139"/>
      <c r="B47" s="242"/>
      <c r="C47" s="102"/>
      <c r="D47" s="103"/>
      <c r="E47" s="104"/>
    </row>
    <row r="48" spans="1:10" x14ac:dyDescent="0.4">
      <c r="A48" s="139"/>
      <c r="B48" s="242"/>
      <c r="C48" s="102"/>
      <c r="D48" s="103"/>
      <c r="E48" s="104"/>
    </row>
    <row r="49" spans="1:5" x14ac:dyDescent="0.4">
      <c r="A49" s="139"/>
      <c r="B49" s="242"/>
      <c r="C49" s="105"/>
      <c r="D49" s="106"/>
      <c r="E49" s="107"/>
    </row>
    <row r="50" spans="1:5" x14ac:dyDescent="0.4">
      <c r="A50" s="139"/>
      <c r="B50" s="230"/>
      <c r="C50" s="230"/>
      <c r="D50" s="108"/>
      <c r="E50" s="109"/>
    </row>
    <row r="51" spans="1:5" x14ac:dyDescent="0.4">
      <c r="A51" s="8"/>
      <c r="B51" s="9"/>
      <c r="C51" s="10"/>
      <c r="D51" s="10"/>
      <c r="E51" s="110"/>
    </row>
    <row r="52" spans="1:5" x14ac:dyDescent="0.4">
      <c r="A52" s="139"/>
      <c r="B52" s="240"/>
      <c r="C52" s="240"/>
      <c r="D52" s="121"/>
      <c r="E52" s="121"/>
    </row>
    <row r="53" spans="1:5" ht="30" customHeight="1" x14ac:dyDescent="0.4">
      <c r="A53" s="139"/>
      <c r="B53" s="251"/>
      <c r="C53" s="111"/>
      <c r="D53" s="103"/>
      <c r="E53" s="112"/>
    </row>
    <row r="54" spans="1:5" ht="30" customHeight="1" x14ac:dyDescent="0.4">
      <c r="A54" s="139"/>
      <c r="B54" s="251"/>
      <c r="C54" s="111"/>
      <c r="D54" s="103"/>
      <c r="E54" s="112"/>
    </row>
    <row r="55" spans="1:5" ht="30" customHeight="1" x14ac:dyDescent="0.4">
      <c r="A55" s="139"/>
      <c r="B55" s="251"/>
      <c r="C55" s="111"/>
      <c r="D55" s="103"/>
      <c r="E55" s="112"/>
    </row>
    <row r="56" spans="1:5" x14ac:dyDescent="0.4">
      <c r="A56" s="139"/>
      <c r="B56" s="230"/>
      <c r="C56" s="230"/>
      <c r="D56" s="108"/>
      <c r="E56" s="113"/>
    </row>
    <row r="57" spans="1:5" x14ac:dyDescent="0.4">
      <c r="A57" s="8"/>
      <c r="B57" s="25"/>
      <c r="C57" s="10"/>
      <c r="D57" s="10"/>
      <c r="E57" s="110"/>
    </row>
    <row r="58" spans="1:5" x14ac:dyDescent="0.4">
      <c r="A58" s="139"/>
      <c r="B58" s="240"/>
      <c r="C58" s="240"/>
      <c r="D58" s="121"/>
      <c r="E58" s="121"/>
    </row>
    <row r="59" spans="1:5" ht="33" customHeight="1" x14ac:dyDescent="0.4">
      <c r="A59" s="139"/>
      <c r="B59" s="249"/>
      <c r="C59" s="249"/>
      <c r="D59" s="114"/>
      <c r="E59" s="115"/>
    </row>
    <row r="60" spans="1:5" ht="33" customHeight="1" x14ac:dyDescent="0.4">
      <c r="A60" s="139"/>
      <c r="B60" s="249"/>
      <c r="C60" s="249"/>
      <c r="D60" s="114"/>
      <c r="E60" s="115"/>
    </row>
    <row r="61" spans="1:5" ht="33" customHeight="1" x14ac:dyDescent="0.4">
      <c r="A61" s="139"/>
      <c r="B61" s="249"/>
      <c r="C61" s="249"/>
      <c r="D61" s="116"/>
      <c r="E61" s="102"/>
    </row>
    <row r="62" spans="1:5" ht="33" customHeight="1" x14ac:dyDescent="0.4">
      <c r="A62" s="139"/>
      <c r="B62" s="250"/>
      <c r="C62" s="250"/>
      <c r="D62" s="117"/>
      <c r="E62" s="118"/>
    </row>
  </sheetData>
  <mergeCells count="25">
    <mergeCell ref="B60:C60"/>
    <mergeCell ref="B61:C61"/>
    <mergeCell ref="B62:C62"/>
    <mergeCell ref="B52:C52"/>
    <mergeCell ref="B53:B55"/>
    <mergeCell ref="B56:C56"/>
    <mergeCell ref="B58:C58"/>
    <mergeCell ref="B59:C59"/>
    <mergeCell ref="B40:E40"/>
    <mergeCell ref="B43:C43"/>
    <mergeCell ref="B44:C44"/>
    <mergeCell ref="B45:B49"/>
    <mergeCell ref="B50:C50"/>
    <mergeCell ref="B31:C31"/>
    <mergeCell ref="B39:C39"/>
    <mergeCell ref="B2:E2"/>
    <mergeCell ref="B28:C28"/>
    <mergeCell ref="B5:C5"/>
    <mergeCell ref="B6:C6"/>
    <mergeCell ref="B7:B11"/>
    <mergeCell ref="B12:C12"/>
    <mergeCell ref="B14:C14"/>
    <mergeCell ref="B15:B27"/>
    <mergeCell ref="B30:C30"/>
    <mergeCell ref="B32:C38"/>
  </mergeCells>
  <phoneticPr fontId="1"/>
  <dataValidations count="1">
    <dataValidation type="list" allowBlank="1" showInputMessage="1" showErrorMessage="1" sqref="G37" xr:uid="{387CA874-F1AC-42F3-99F3-A2DA4B0D040C}">
      <formula1>"有,無"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BEF8-3BC8-4BAB-B884-1FDCC12E5CE3}">
  <sheetPr>
    <tabColor rgb="FF99FFCC"/>
  </sheetPr>
  <dimension ref="A1:E23"/>
  <sheetViews>
    <sheetView view="pageBreakPreview" topLeftCell="A4" zoomScaleNormal="100" zoomScaleSheetLayoutView="100" workbookViewId="0">
      <selection activeCell="F14" sqref="F14"/>
    </sheetView>
  </sheetViews>
  <sheetFormatPr defaultColWidth="8.75" defaultRowHeight="13.5" x14ac:dyDescent="0.4"/>
  <cols>
    <col min="1" max="1" width="14.25" style="1" customWidth="1"/>
    <col min="2" max="2" width="13.75" style="1" customWidth="1"/>
    <col min="3" max="5" width="16.75" style="1" customWidth="1"/>
    <col min="6" max="16384" width="8.75" style="1"/>
  </cols>
  <sheetData>
    <row r="1" spans="1:5" x14ac:dyDescent="0.4">
      <c r="A1" s="1" t="s">
        <v>149</v>
      </c>
    </row>
    <row r="2" spans="1:5" ht="16.5" x14ac:dyDescent="0.4">
      <c r="A2" s="147" t="s">
        <v>110</v>
      </c>
      <c r="B2" s="147"/>
      <c r="C2" s="147"/>
      <c r="D2" s="147"/>
      <c r="E2" s="147"/>
    </row>
    <row r="3" spans="1:5" ht="24.75" x14ac:dyDescent="0.4">
      <c r="A3" s="148" t="s">
        <v>215</v>
      </c>
      <c r="B3" s="148"/>
      <c r="C3" s="148"/>
      <c r="D3" s="148"/>
      <c r="E3" s="148"/>
    </row>
    <row r="4" spans="1:5" x14ac:dyDescent="0.4">
      <c r="D4" s="149" t="s">
        <v>112</v>
      </c>
      <c r="E4" s="149"/>
    </row>
    <row r="5" spans="1:5" x14ac:dyDescent="0.4">
      <c r="A5" s="1" t="s">
        <v>113</v>
      </c>
    </row>
    <row r="6" spans="1:5" x14ac:dyDescent="0.4">
      <c r="C6" s="1" t="s">
        <v>137</v>
      </c>
    </row>
    <row r="7" spans="1:5" x14ac:dyDescent="0.4">
      <c r="C7" s="74" t="s">
        <v>115</v>
      </c>
      <c r="D7" s="150"/>
      <c r="E7" s="150"/>
    </row>
    <row r="8" spans="1:5" x14ac:dyDescent="0.4">
      <c r="C8" s="74" t="s">
        <v>116</v>
      </c>
      <c r="D8" s="252" t="s">
        <v>144</v>
      </c>
      <c r="E8" s="252"/>
    </row>
    <row r="9" spans="1:5" x14ac:dyDescent="0.4">
      <c r="C9" s="74" t="s">
        <v>117</v>
      </c>
      <c r="D9" s="145"/>
      <c r="E9" s="145"/>
    </row>
    <row r="10" spans="1:5" x14ac:dyDescent="0.4">
      <c r="C10" s="74" t="s">
        <v>118</v>
      </c>
      <c r="D10" s="163"/>
      <c r="E10" s="163"/>
    </row>
    <row r="11" spans="1:5" x14ac:dyDescent="0.4">
      <c r="C11" s="74"/>
    </row>
    <row r="12" spans="1:5" x14ac:dyDescent="0.4">
      <c r="C12" s="74"/>
    </row>
    <row r="14" spans="1:5" ht="46.9" customHeight="1" thickBot="1" x14ac:dyDescent="0.45">
      <c r="A14" s="164" t="s">
        <v>216</v>
      </c>
      <c r="B14" s="164"/>
      <c r="C14" s="164"/>
      <c r="D14" s="164"/>
      <c r="E14" s="164"/>
    </row>
    <row r="15" spans="1:5" ht="21.75" thickBot="1" x14ac:dyDescent="0.45">
      <c r="A15" s="261" t="s">
        <v>150</v>
      </c>
      <c r="B15" s="262"/>
      <c r="C15" s="263"/>
      <c r="D15" s="263"/>
      <c r="E15" s="123" t="s">
        <v>76</v>
      </c>
    </row>
    <row r="18" spans="1:5" ht="21.75" thickBot="1" x14ac:dyDescent="0.45">
      <c r="A18" s="253" t="s">
        <v>139</v>
      </c>
      <c r="B18" s="253"/>
      <c r="C18" s="253"/>
      <c r="D18" s="253"/>
      <c r="E18" s="253"/>
    </row>
    <row r="19" spans="1:5" x14ac:dyDescent="0.4">
      <c r="A19" s="254" t="s">
        <v>140</v>
      </c>
      <c r="B19" s="257"/>
      <c r="C19" s="259" t="s">
        <v>145</v>
      </c>
      <c r="D19" s="88" t="s">
        <v>141</v>
      </c>
      <c r="E19" s="92" t="s">
        <v>148</v>
      </c>
    </row>
    <row r="20" spans="1:5" ht="26.45" customHeight="1" x14ac:dyDescent="0.4">
      <c r="A20" s="255"/>
      <c r="B20" s="258"/>
      <c r="C20" s="260"/>
      <c r="D20" s="78" t="s">
        <v>142</v>
      </c>
      <c r="E20" s="91"/>
    </row>
    <row r="21" spans="1:5" ht="34.15" customHeight="1" thickBot="1" x14ac:dyDescent="0.45">
      <c r="A21" s="256"/>
      <c r="B21" s="90"/>
      <c r="C21" s="93" t="s">
        <v>147</v>
      </c>
      <c r="D21" s="89" t="s">
        <v>143</v>
      </c>
      <c r="E21" s="29"/>
    </row>
    <row r="22" spans="1:5" x14ac:dyDescent="0.4">
      <c r="A22" s="24"/>
      <c r="C22" s="85" t="s">
        <v>146</v>
      </c>
    </row>
    <row r="23" spans="1:5" x14ac:dyDescent="0.4">
      <c r="A23" s="24"/>
    </row>
  </sheetData>
  <mergeCells count="14">
    <mergeCell ref="A19:A21"/>
    <mergeCell ref="B19:B20"/>
    <mergeCell ref="C19:C20"/>
    <mergeCell ref="D10:E10"/>
    <mergeCell ref="A14:E14"/>
    <mergeCell ref="A15:B15"/>
    <mergeCell ref="C15:D15"/>
    <mergeCell ref="A18:E18"/>
    <mergeCell ref="D9:E9"/>
    <mergeCell ref="A2:E2"/>
    <mergeCell ref="A3:E3"/>
    <mergeCell ref="D4:E4"/>
    <mergeCell ref="D7:E7"/>
    <mergeCell ref="D8:E8"/>
  </mergeCells>
  <phoneticPr fontId="1"/>
  <dataValidations count="3">
    <dataValidation type="list" allowBlank="1" showInputMessage="1" showErrorMessage="1" sqref="E19" xr:uid="{47B00A3A-B313-4755-8108-C9D237911DC2}">
      <formula1>"普通,当座"</formula1>
    </dataValidation>
    <dataValidation type="list" allowBlank="1" showInputMessage="1" showErrorMessage="1" sqref="C21" xr:uid="{4E76B14E-FE7D-4CEA-9631-42E5EAB3CD29}">
      <formula1>"支店,本店,出張所"</formula1>
    </dataValidation>
    <dataValidation type="list" allowBlank="1" showInputMessage="1" showErrorMessage="1" sqref="C19:C20" xr:uid="{4C3DCD9C-BD4B-429C-926F-EB8BE83036E2}">
      <formula1>"銀行,信用金庫,農協,組合"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83FE-45E5-454D-80FE-4B6A8766F26B}">
  <sheetPr>
    <tabColor rgb="FF99FFCC"/>
  </sheetPr>
  <dimension ref="A1:E24"/>
  <sheetViews>
    <sheetView view="pageBreakPreview" zoomScaleNormal="100" zoomScaleSheetLayoutView="100" workbookViewId="0">
      <selection activeCell="I14" sqref="I14"/>
    </sheetView>
  </sheetViews>
  <sheetFormatPr defaultColWidth="8.75" defaultRowHeight="13.5" x14ac:dyDescent="0.4"/>
  <cols>
    <col min="1" max="1" width="14.25" style="1" customWidth="1"/>
    <col min="2" max="2" width="13.75" style="1" customWidth="1"/>
    <col min="3" max="5" width="16.75" style="1" customWidth="1"/>
    <col min="6" max="16384" width="8.75" style="1"/>
  </cols>
  <sheetData>
    <row r="1" spans="1:5" x14ac:dyDescent="0.4">
      <c r="A1" s="1" t="s">
        <v>151</v>
      </c>
    </row>
    <row r="2" spans="1:5" ht="16.5" x14ac:dyDescent="0.4">
      <c r="A2" s="147" t="s">
        <v>110</v>
      </c>
      <c r="B2" s="147"/>
      <c r="C2" s="147"/>
      <c r="D2" s="147"/>
      <c r="E2" s="147"/>
    </row>
    <row r="3" spans="1:5" ht="24.75" x14ac:dyDescent="0.4">
      <c r="A3" s="148" t="s">
        <v>196</v>
      </c>
      <c r="B3" s="148"/>
      <c r="C3" s="148"/>
      <c r="D3" s="148"/>
      <c r="E3" s="148"/>
    </row>
    <row r="4" spans="1:5" x14ac:dyDescent="0.4">
      <c r="D4" s="149" t="s">
        <v>112</v>
      </c>
      <c r="E4" s="149"/>
    </row>
    <row r="5" spans="1:5" x14ac:dyDescent="0.4">
      <c r="A5" s="1" t="s">
        <v>113</v>
      </c>
    </row>
    <row r="6" spans="1:5" x14ac:dyDescent="0.4">
      <c r="C6" s="1" t="s">
        <v>137</v>
      </c>
    </row>
    <row r="7" spans="1:5" x14ac:dyDescent="0.4">
      <c r="C7" s="74" t="s">
        <v>115</v>
      </c>
      <c r="D7" s="150"/>
      <c r="E7" s="150"/>
    </row>
    <row r="8" spans="1:5" x14ac:dyDescent="0.4">
      <c r="C8" s="74" t="s">
        <v>116</v>
      </c>
      <c r="D8" s="252" t="s">
        <v>144</v>
      </c>
      <c r="E8" s="252"/>
    </row>
    <row r="9" spans="1:5" x14ac:dyDescent="0.4">
      <c r="C9" s="74" t="s">
        <v>117</v>
      </c>
      <c r="D9" s="145"/>
      <c r="E9" s="145"/>
    </row>
    <row r="10" spans="1:5" x14ac:dyDescent="0.4">
      <c r="C10" s="74" t="s">
        <v>118</v>
      </c>
      <c r="D10" s="163"/>
      <c r="E10" s="163"/>
    </row>
    <row r="11" spans="1:5" x14ac:dyDescent="0.4">
      <c r="C11" s="74"/>
    </row>
    <row r="12" spans="1:5" x14ac:dyDescent="0.4">
      <c r="C12" s="74"/>
    </row>
    <row r="14" spans="1:5" ht="46.9" customHeight="1" thickBot="1" x14ac:dyDescent="0.45">
      <c r="A14" s="164" t="s">
        <v>152</v>
      </c>
      <c r="B14" s="164"/>
      <c r="C14" s="164"/>
      <c r="D14" s="164"/>
      <c r="E14" s="164"/>
    </row>
    <row r="15" spans="1:5" ht="21" x14ac:dyDescent="0.4">
      <c r="A15" s="307" t="s">
        <v>153</v>
      </c>
      <c r="B15" s="308"/>
      <c r="C15" s="309"/>
      <c r="D15" s="309"/>
      <c r="E15" s="86" t="s">
        <v>76</v>
      </c>
    </row>
    <row r="16" spans="1:5" ht="21.75" thickBot="1" x14ac:dyDescent="0.45">
      <c r="A16" s="310" t="s">
        <v>154</v>
      </c>
      <c r="B16" s="311"/>
      <c r="C16" s="312"/>
      <c r="D16" s="312"/>
      <c r="E16" s="87" t="s">
        <v>76</v>
      </c>
    </row>
    <row r="17" spans="1:5" ht="21.75" thickBot="1" x14ac:dyDescent="0.45">
      <c r="A17" s="313" t="s">
        <v>155</v>
      </c>
      <c r="B17" s="314"/>
      <c r="C17" s="315"/>
      <c r="D17" s="316"/>
      <c r="E17" s="142" t="s">
        <v>76</v>
      </c>
    </row>
    <row r="19" spans="1:5" ht="21.75" thickBot="1" x14ac:dyDescent="0.45">
      <c r="A19" s="253" t="s">
        <v>139</v>
      </c>
      <c r="B19" s="253"/>
      <c r="C19" s="253"/>
      <c r="D19" s="253"/>
      <c r="E19" s="253"/>
    </row>
    <row r="20" spans="1:5" x14ac:dyDescent="0.4">
      <c r="A20" s="254" t="s">
        <v>140</v>
      </c>
      <c r="B20" s="257"/>
      <c r="C20" s="259" t="s">
        <v>145</v>
      </c>
      <c r="D20" s="88" t="s">
        <v>141</v>
      </c>
      <c r="E20" s="92" t="s">
        <v>148</v>
      </c>
    </row>
    <row r="21" spans="1:5" ht="26.45" customHeight="1" x14ac:dyDescent="0.4">
      <c r="A21" s="255"/>
      <c r="B21" s="258"/>
      <c r="C21" s="260"/>
      <c r="D21" s="78" t="s">
        <v>142</v>
      </c>
      <c r="E21" s="91"/>
    </row>
    <row r="22" spans="1:5" ht="34.15" customHeight="1" thickBot="1" x14ac:dyDescent="0.45">
      <c r="A22" s="256"/>
      <c r="B22" s="90"/>
      <c r="C22" s="93" t="s">
        <v>147</v>
      </c>
      <c r="D22" s="89" t="s">
        <v>143</v>
      </c>
      <c r="E22" s="29"/>
    </row>
    <row r="23" spans="1:5" x14ac:dyDescent="0.4">
      <c r="A23" s="24"/>
      <c r="C23" s="85" t="s">
        <v>146</v>
      </c>
    </row>
    <row r="24" spans="1:5" x14ac:dyDescent="0.4">
      <c r="A24" s="24"/>
    </row>
  </sheetData>
  <mergeCells count="18">
    <mergeCell ref="A19:E19"/>
    <mergeCell ref="A20:A22"/>
    <mergeCell ref="B20:B21"/>
    <mergeCell ref="C20:C21"/>
    <mergeCell ref="D10:E10"/>
    <mergeCell ref="A14:E14"/>
    <mergeCell ref="A15:B15"/>
    <mergeCell ref="C15:D15"/>
    <mergeCell ref="A16:B16"/>
    <mergeCell ref="C16:D16"/>
    <mergeCell ref="A17:B17"/>
    <mergeCell ref="C17:D17"/>
    <mergeCell ref="D9:E9"/>
    <mergeCell ref="A2:E2"/>
    <mergeCell ref="A3:E3"/>
    <mergeCell ref="D4:E4"/>
    <mergeCell ref="D7:E7"/>
    <mergeCell ref="D8:E8"/>
  </mergeCells>
  <phoneticPr fontId="1"/>
  <dataValidations count="3">
    <dataValidation type="list" allowBlank="1" showInputMessage="1" showErrorMessage="1" sqref="C20:C21" xr:uid="{2ABDE126-1E78-473A-B0EA-E2268B5A95E6}">
      <formula1>"銀行,信用金庫,農協,組合"</formula1>
    </dataValidation>
    <dataValidation type="list" allowBlank="1" showInputMessage="1" showErrorMessage="1" sqref="C22" xr:uid="{A8610819-1653-4E7E-A553-E4B3EA2E35BD}">
      <formula1>"支店,本店,出張所"</formula1>
    </dataValidation>
    <dataValidation type="list" allowBlank="1" showInputMessage="1" showErrorMessage="1" sqref="E20" xr:uid="{BBDD7CDE-EC23-48CD-85BA-C28E368EAFBE}">
      <formula1>"普通,当座"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交付申請書(様式1号)</vt:lpstr>
      <vt:lpstr>事業計画書(様式2号)</vt:lpstr>
      <vt:lpstr>収支予算書(様式3号)</vt:lpstr>
      <vt:lpstr>概算払請求書(様式5号)</vt:lpstr>
      <vt:lpstr>実績報告書(様式8号)</vt:lpstr>
      <vt:lpstr>事業報告書(様式9号)</vt:lpstr>
      <vt:lpstr>決算書(様式10号)</vt:lpstr>
      <vt:lpstr>実績払用・請求書(様式12号)</vt:lpstr>
      <vt:lpstr>追加交付用・請求書(様式13号)</vt:lpstr>
      <vt:lpstr>'概算払請求書(様式5号)'!Print_Area</vt:lpstr>
      <vt:lpstr>'決算書(様式10号)'!Print_Area</vt:lpstr>
      <vt:lpstr>'事業報告書(様式9号)'!Print_Area</vt:lpstr>
      <vt:lpstr>'実績払用・請求書(様式12号)'!Print_Area</vt:lpstr>
      <vt:lpstr>'収支予算書(様式3号)'!Print_Area</vt:lpstr>
      <vt:lpstr>'追加交付用・請求書(様式13号)'!Print_Area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江上 凪咲</dc:creator>
  <cp:lastModifiedBy>江上 凪咲</cp:lastModifiedBy>
  <cp:lastPrinted>2024-06-18T08:04:39Z</cp:lastPrinted>
  <dcterms:created xsi:type="dcterms:W3CDTF">2024-04-17T02:38:29Z</dcterms:created>
  <dcterms:modified xsi:type="dcterms:W3CDTF">2026-02-27T06:02:48Z</dcterms:modified>
</cp:coreProperties>
</file>